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综合成绩" sheetId="1" r:id="rId1"/>
  </sheets>
  <definedNames>
    <definedName name="_xlnm._FilterDatabase" localSheetId="0" hidden="1">综合成绩!$A$3:$XEN$149</definedName>
  </definedNames>
  <calcPr calcId="144525"/>
</workbook>
</file>

<file path=xl/sharedStrings.xml><?xml version="1.0" encoding="utf-8"?>
<sst xmlns="http://schemas.openxmlformats.org/spreadsheetml/2006/main" count="538">
  <si>
    <t>2023年度山东省省级机关及其直属机构补充录用公务员面试人员综合成绩</t>
  </si>
  <si>
    <r>
      <rPr>
        <sz val="14"/>
        <color theme="1"/>
        <rFont val="楷体_GB2312"/>
        <charset val="134"/>
      </rPr>
      <t xml:space="preserve">    招录机关按照综合成绩从高到低的顺序，一般等额确定各职位体检和考察人选，其中，部分职位明确实行差额考察的，差额人数与计划录用人数的比例一般不高于2</t>
    </r>
    <r>
      <rPr>
        <sz val="14"/>
        <color theme="1"/>
        <rFont val="宋体"/>
        <charset val="134"/>
      </rPr>
      <t>︰</t>
    </r>
    <r>
      <rPr>
        <sz val="14"/>
        <color theme="1"/>
        <rFont val="楷体_GB2312"/>
        <charset val="134"/>
      </rPr>
      <t>1。如同一职位出现报考者综合成绩相同，依次按照笔试、专业能力测试、专业科目考试、行政职业能力测验成绩从高到低的顺序确定。报考者的面试成绩达到60分以上，方可确定为体检和考察人选。其中，面试人员形不成竞争的职位，报考者的面试成绩必须达到其所在面试考官组使用同一面试题本面试的成绩有效人员平均分（专业人才紧缺职位除外）。本次招录对体检和考察的人选不实行递补。</t>
    </r>
  </si>
  <si>
    <t>序号</t>
  </si>
  <si>
    <t>招录机关</t>
  </si>
  <si>
    <t>用人单位</t>
  </si>
  <si>
    <t>职位代码</t>
  </si>
  <si>
    <t>职位名称</t>
  </si>
  <si>
    <t>录用计划</t>
  </si>
  <si>
    <t>笔试准考证号</t>
  </si>
  <si>
    <t>行测成绩</t>
  </si>
  <si>
    <t>申论成绩</t>
  </si>
  <si>
    <t>笔试成绩</t>
  </si>
  <si>
    <t>面试成绩</t>
  </si>
  <si>
    <t>综合成绩</t>
  </si>
  <si>
    <t>综合排名</t>
  </si>
  <si>
    <r>
      <rPr>
        <sz val="14"/>
        <color rgb="FF000000"/>
        <rFont val="仿宋_GB2312"/>
        <charset val="134"/>
      </rPr>
      <t>中共山东省纪律检查委员会机关</t>
    </r>
    <r>
      <rPr>
        <sz val="14"/>
        <color rgb="FF000000"/>
        <rFont val="Times New Roman"/>
        <charset val="134"/>
      </rPr>
      <t xml:space="preserve">
</t>
    </r>
    <r>
      <rPr>
        <sz val="14"/>
        <color rgb="FF000000"/>
        <rFont val="仿宋_GB2312"/>
        <charset val="134"/>
      </rPr>
      <t>（山东省监察委员会机关）</t>
    </r>
  </si>
  <si>
    <r>
      <rPr>
        <sz val="14"/>
        <color rgb="FF000000"/>
        <rFont val="仿宋_GB2312"/>
        <charset val="134"/>
      </rPr>
      <t>山东省纪委监委网络管理中心</t>
    </r>
    <r>
      <rPr>
        <sz val="14"/>
        <color rgb="FF000000"/>
        <rFont val="Times New Roman"/>
        <charset val="134"/>
      </rPr>
      <t xml:space="preserve">
</t>
    </r>
    <r>
      <rPr>
        <sz val="14"/>
        <color rgb="FF000000"/>
        <rFont val="仿宋_GB2312"/>
        <charset val="134"/>
      </rPr>
      <t>（山东省巡视巡察数据管理中心）</t>
    </r>
  </si>
  <si>
    <t>13730001001000001</t>
  </si>
  <si>
    <r>
      <rPr>
        <sz val="14"/>
        <color rgb="FF000000"/>
        <rFont val="仿宋_GB2312"/>
        <charset val="134"/>
      </rPr>
      <t>网络管理与信息安全职位</t>
    </r>
  </si>
  <si>
    <t>2301012000418</t>
  </si>
  <si>
    <t>65.60</t>
  </si>
  <si>
    <t>68.50</t>
  </si>
  <si>
    <t>67.05</t>
  </si>
  <si>
    <t>86.10</t>
  </si>
  <si>
    <t>2301302701616</t>
  </si>
  <si>
    <t>68.70</t>
  </si>
  <si>
    <t>67.00</t>
  </si>
  <si>
    <t>67.85</t>
  </si>
  <si>
    <t>83.50</t>
  </si>
  <si>
    <t>2301300100417</t>
  </si>
  <si>
    <t>73.00</t>
  </si>
  <si>
    <t>70.00</t>
  </si>
  <si>
    <t>79.70</t>
  </si>
  <si>
    <t>2301303300615</t>
  </si>
  <si>
    <t>66.90</t>
  </si>
  <si>
    <t>61.50</t>
  </si>
  <si>
    <t>64.20</t>
  </si>
  <si>
    <t>75.80</t>
  </si>
  <si>
    <t>2301290101423</t>
  </si>
  <si>
    <t>68.10</t>
  </si>
  <si>
    <t>57.50</t>
  </si>
  <si>
    <t>62.80</t>
  </si>
  <si>
    <t>71.60</t>
  </si>
  <si>
    <r>
      <rPr>
        <sz val="14"/>
        <color rgb="FF000000"/>
        <rFont val="仿宋_GB2312"/>
        <charset val="134"/>
      </rPr>
      <t>山东省高级人民法院</t>
    </r>
  </si>
  <si>
    <r>
      <rPr>
        <sz val="14"/>
        <color rgb="FF000000"/>
        <rFont val="仿宋_GB2312"/>
        <charset val="134"/>
      </rPr>
      <t>青岛海事法院</t>
    </r>
  </si>
  <si>
    <t>13730002002000001</t>
  </si>
  <si>
    <r>
      <rPr>
        <sz val="14"/>
        <color rgb="FF000000"/>
        <rFont val="仿宋_GB2312"/>
        <charset val="134"/>
      </rPr>
      <t>法官助理职位</t>
    </r>
  </si>
  <si>
    <t>2301301101904</t>
  </si>
  <si>
    <t>74.50</t>
  </si>
  <si>
    <t>70.70</t>
  </si>
  <si>
    <t>83.20</t>
  </si>
  <si>
    <t>2301301900630</t>
  </si>
  <si>
    <t>72.10</t>
  </si>
  <si>
    <t>66.50</t>
  </si>
  <si>
    <t>69.30</t>
  </si>
  <si>
    <t>82.20</t>
  </si>
  <si>
    <t>2301301900207</t>
  </si>
  <si>
    <t>72.40</t>
  </si>
  <si>
    <t>73.50</t>
  </si>
  <si>
    <t>72.95</t>
  </si>
  <si>
    <t>76.90</t>
  </si>
  <si>
    <r>
      <rPr>
        <sz val="14"/>
        <color rgb="FF000000"/>
        <rFont val="仿宋_GB2312"/>
        <charset val="134"/>
      </rPr>
      <t>山东省人民检察院</t>
    </r>
  </si>
  <si>
    <r>
      <rPr>
        <sz val="14"/>
        <color rgb="FF000000"/>
        <rFont val="仿宋_GB2312"/>
        <charset val="134"/>
      </rPr>
      <t>山东省人民检察院铁路运输分院</t>
    </r>
  </si>
  <si>
    <t>13730003001000001</t>
  </si>
  <si>
    <r>
      <rPr>
        <sz val="14"/>
        <color rgb="FF000000"/>
        <rFont val="仿宋_GB2312"/>
        <charset val="134"/>
      </rPr>
      <t>检察官助理职位</t>
    </r>
  </si>
  <si>
    <t>2301280601604</t>
  </si>
  <si>
    <t>71.70</t>
  </si>
  <si>
    <t>78.50</t>
  </si>
  <si>
    <t>75.10</t>
  </si>
  <si>
    <t>88.80</t>
  </si>
  <si>
    <t>2301240908625</t>
  </si>
  <si>
    <t>76.00</t>
  </si>
  <si>
    <t>77.00</t>
  </si>
  <si>
    <t>76.50</t>
  </si>
  <si>
    <t>80.70</t>
  </si>
  <si>
    <t>2301230802916</t>
  </si>
  <si>
    <t>74.05</t>
  </si>
  <si>
    <t>78.40</t>
  </si>
  <si>
    <r>
      <rPr>
        <sz val="14"/>
        <color rgb="FF000000"/>
        <rFont val="仿宋_GB2312"/>
        <charset val="134"/>
      </rPr>
      <t>济南铁路运输检察院</t>
    </r>
  </si>
  <si>
    <t>13730003002000001</t>
  </si>
  <si>
    <t>2301021602412</t>
  </si>
  <si>
    <t>78.10</t>
  </si>
  <si>
    <t>75.55</t>
  </si>
  <si>
    <t>87.90</t>
  </si>
  <si>
    <t>2301304301516</t>
  </si>
  <si>
    <t>85.50</t>
  </si>
  <si>
    <t>79.50</t>
  </si>
  <si>
    <t>82.80</t>
  </si>
  <si>
    <t>2301021904507</t>
  </si>
  <si>
    <t>76.10</t>
  </si>
  <si>
    <t>74.80</t>
  </si>
  <si>
    <t>81.00</t>
  </si>
  <si>
    <t>2301240535324</t>
  </si>
  <si>
    <t>71.50</t>
  </si>
  <si>
    <t>74.20</t>
  </si>
  <si>
    <t>81.20</t>
  </si>
  <si>
    <t>2301070302411</t>
  </si>
  <si>
    <t>75.60</t>
  </si>
  <si>
    <t>74.55</t>
  </si>
  <si>
    <t>78.20</t>
  </si>
  <si>
    <t>2301070300329</t>
  </si>
  <si>
    <t>68.00</t>
  </si>
  <si>
    <t>-</t>
  </si>
  <si>
    <r>
      <rPr>
        <sz val="14"/>
        <color rgb="FF000000"/>
        <rFont val="仿宋_GB2312"/>
        <charset val="134"/>
      </rPr>
      <t>山东省发展和改革委员会</t>
    </r>
  </si>
  <si>
    <r>
      <rPr>
        <sz val="14"/>
        <color rgb="FF000000"/>
        <rFont val="仿宋_GB2312"/>
        <charset val="134"/>
      </rPr>
      <t>机关</t>
    </r>
  </si>
  <si>
    <t>13730004001000001</t>
  </si>
  <si>
    <r>
      <rPr>
        <sz val="14"/>
        <color rgb="FF000000"/>
        <rFont val="仿宋_GB2312"/>
        <charset val="134"/>
      </rPr>
      <t>国民经济综合职位</t>
    </r>
  </si>
  <si>
    <t>2301020605422</t>
  </si>
  <si>
    <t>77.10</t>
  </si>
  <si>
    <t>83.70</t>
  </si>
  <si>
    <t>2301020600402</t>
  </si>
  <si>
    <t>77.05</t>
  </si>
  <si>
    <t>82.40</t>
  </si>
  <si>
    <t>2301303701019</t>
  </si>
  <si>
    <t>83.10</t>
  </si>
  <si>
    <t>77.30</t>
  </si>
  <si>
    <r>
      <rPr>
        <sz val="14"/>
        <color rgb="FF000000"/>
        <rFont val="仿宋_GB2312"/>
        <charset val="134"/>
      </rPr>
      <t>山东省司法厅</t>
    </r>
  </si>
  <si>
    <r>
      <rPr>
        <sz val="14"/>
        <color rgb="FF000000"/>
        <rFont val="仿宋_GB2312"/>
        <charset val="134"/>
      </rPr>
      <t>山东省鲁中强制隔离戒毒所</t>
    </r>
  </si>
  <si>
    <t>13730005001000001</t>
  </si>
  <si>
    <r>
      <rPr>
        <sz val="14"/>
        <color rgb="FF000000"/>
        <rFont val="仿宋_GB2312"/>
        <charset val="134"/>
      </rPr>
      <t>医疗技术职位</t>
    </r>
  </si>
  <si>
    <t>2301021203714</t>
  </si>
  <si>
    <t>71.00</t>
  </si>
  <si>
    <t>72.00</t>
  </si>
  <si>
    <t>2301240110106</t>
  </si>
  <si>
    <t>70.25</t>
  </si>
  <si>
    <t>2301300400207</t>
  </si>
  <si>
    <t>70.90</t>
  </si>
  <si>
    <t>70.50</t>
  </si>
  <si>
    <t>78.60</t>
  </si>
  <si>
    <t>13730005001000002</t>
  </si>
  <si>
    <r>
      <rPr>
        <sz val="14"/>
        <color rgb="FF000000"/>
        <rFont val="仿宋_GB2312"/>
        <charset val="134"/>
      </rPr>
      <t>戒毒管理</t>
    </r>
    <r>
      <rPr>
        <sz val="14"/>
        <color rgb="FF000000"/>
        <rFont val="Times New Roman"/>
        <charset val="134"/>
      </rPr>
      <t xml:space="preserve"> </t>
    </r>
    <r>
      <rPr>
        <sz val="14"/>
        <color rgb="FF000000"/>
        <rFont val="仿宋_GB2312"/>
        <charset val="134"/>
      </rPr>
      <t>（定向）职位</t>
    </r>
  </si>
  <si>
    <t>2301304300914</t>
  </si>
  <si>
    <t>63.80</t>
  </si>
  <si>
    <t>68.40</t>
  </si>
  <si>
    <t>86.30</t>
  </si>
  <si>
    <t>2301304200203</t>
  </si>
  <si>
    <t>60.90</t>
  </si>
  <si>
    <t>82.90</t>
  </si>
  <si>
    <t>2301300401421</t>
  </si>
  <si>
    <t>68.60</t>
  </si>
  <si>
    <t>69.55</t>
  </si>
  <si>
    <t>82.30</t>
  </si>
  <si>
    <r>
      <rPr>
        <sz val="14"/>
        <color rgb="FF000000"/>
        <rFont val="仿宋_GB2312"/>
        <charset val="134"/>
      </rPr>
      <t>山东省交通运输厅</t>
    </r>
  </si>
  <si>
    <r>
      <rPr>
        <sz val="14"/>
        <color rgb="FF000000"/>
        <rFont val="仿宋_GB2312"/>
        <charset val="134"/>
      </rPr>
      <t>山东省交通运输事业服务中心</t>
    </r>
  </si>
  <si>
    <t>13730006001000001</t>
  </si>
  <si>
    <r>
      <rPr>
        <sz val="14"/>
        <color rgb="FF000000"/>
        <rFont val="仿宋_GB2312"/>
        <charset val="134"/>
      </rPr>
      <t>计算机应用技术职位</t>
    </r>
  </si>
  <si>
    <t>2301072500220</t>
  </si>
  <si>
    <t>77.70</t>
  </si>
  <si>
    <t>74.10</t>
  </si>
  <si>
    <t>79.20</t>
  </si>
  <si>
    <t>2301011501211</t>
  </si>
  <si>
    <t>75.00</t>
  </si>
  <si>
    <t>77.50</t>
  </si>
  <si>
    <t>2301014700508</t>
  </si>
  <si>
    <t>74.85</t>
  </si>
  <si>
    <r>
      <rPr>
        <sz val="14"/>
        <color rgb="FF000000"/>
        <rFont val="仿宋_GB2312"/>
        <charset val="134"/>
      </rPr>
      <t>山东省水利厅</t>
    </r>
  </si>
  <si>
    <r>
      <rPr>
        <sz val="14"/>
        <color rgb="FF000000"/>
        <rFont val="仿宋_GB2312"/>
        <charset val="134"/>
      </rPr>
      <t>山东省水旱灾害防御中心</t>
    </r>
  </si>
  <si>
    <t>13730007001000001</t>
  </si>
  <si>
    <r>
      <rPr>
        <sz val="14"/>
        <color rgb="FF000000"/>
        <rFont val="仿宋_GB2312"/>
        <charset val="134"/>
      </rPr>
      <t>防汛管理职位</t>
    </r>
  </si>
  <si>
    <t>2301090400317</t>
  </si>
  <si>
    <t>70.30</t>
  </si>
  <si>
    <t>70.65</t>
  </si>
  <si>
    <t>2301011400204</t>
  </si>
  <si>
    <t>75.15</t>
  </si>
  <si>
    <t>77.80</t>
  </si>
  <si>
    <t>2301301900714</t>
  </si>
  <si>
    <t>65.50</t>
  </si>
  <si>
    <r>
      <rPr>
        <sz val="14"/>
        <color rgb="FF000000"/>
        <rFont val="仿宋_GB2312"/>
        <charset val="134"/>
      </rPr>
      <t>山东省农业农村厅</t>
    </r>
  </si>
  <si>
    <t>13730008001000001</t>
  </si>
  <si>
    <r>
      <rPr>
        <sz val="14"/>
        <color rgb="FF000000"/>
        <rFont val="仿宋_GB2312"/>
        <charset val="134"/>
      </rPr>
      <t>财务管理职位</t>
    </r>
  </si>
  <si>
    <t>2301040600604</t>
  </si>
  <si>
    <t>78.00</t>
  </si>
  <si>
    <t>76.05</t>
  </si>
  <si>
    <t>87.50</t>
  </si>
  <si>
    <t>2301090103019</t>
  </si>
  <si>
    <t>76.40</t>
  </si>
  <si>
    <t>74.00</t>
  </si>
  <si>
    <t>75.20</t>
  </si>
  <si>
    <t>82.10</t>
  </si>
  <si>
    <t>2301302701103</t>
  </si>
  <si>
    <t>81.30</t>
  </si>
  <si>
    <t>77.15</t>
  </si>
  <si>
    <t>0.00</t>
  </si>
  <si>
    <r>
      <rPr>
        <sz val="14"/>
        <color rgb="FF000000"/>
        <rFont val="仿宋_GB2312"/>
        <charset val="134"/>
      </rPr>
      <t>山东省海洋与渔业执法监察局</t>
    </r>
  </si>
  <si>
    <t>13730008002000001</t>
  </si>
  <si>
    <r>
      <rPr>
        <sz val="14"/>
        <color rgb="FF000000"/>
        <rFont val="仿宋_GB2312"/>
        <charset val="134"/>
      </rPr>
      <t>海洋渔业执法职位</t>
    </r>
  </si>
  <si>
    <t>2301303801902</t>
  </si>
  <si>
    <t>75.50</t>
  </si>
  <si>
    <t>73.60</t>
  </si>
  <si>
    <t>83.00</t>
  </si>
  <si>
    <t>2301280701108</t>
  </si>
  <si>
    <t>63.50</t>
  </si>
  <si>
    <t>70.85</t>
  </si>
  <si>
    <t>2301290102216</t>
  </si>
  <si>
    <t>73.10</t>
  </si>
  <si>
    <t>71.80</t>
  </si>
  <si>
    <t>79.80</t>
  </si>
  <si>
    <t>13730008002000002</t>
  </si>
  <si>
    <r>
      <rPr>
        <sz val="14"/>
        <color rgb="FF000000"/>
        <rFont val="仿宋_GB2312"/>
        <charset val="134"/>
      </rPr>
      <t>轮机检验职位</t>
    </r>
  </si>
  <si>
    <t>2301302900428</t>
  </si>
  <si>
    <t>79.60</t>
  </si>
  <si>
    <t>75.05</t>
  </si>
  <si>
    <t>2301303800922</t>
  </si>
  <si>
    <t>71.10</t>
  </si>
  <si>
    <t>2301011400413</t>
  </si>
  <si>
    <t>71.75</t>
  </si>
  <si>
    <r>
      <rPr>
        <sz val="14"/>
        <color rgb="FF000000"/>
        <rFont val="仿宋_GB2312"/>
        <charset val="134"/>
      </rPr>
      <t>山东省文化和旅游厅</t>
    </r>
  </si>
  <si>
    <t>13730009001000001</t>
  </si>
  <si>
    <r>
      <rPr>
        <sz val="14"/>
        <color rgb="FF000000"/>
        <rFont val="仿宋_GB2312"/>
        <charset val="134"/>
      </rPr>
      <t>文化旅游管理职位</t>
    </r>
  </si>
  <si>
    <t>2301020702709</t>
  </si>
  <si>
    <t>86.80</t>
  </si>
  <si>
    <t>2301301700214</t>
  </si>
  <si>
    <t>80.50</t>
  </si>
  <si>
    <t>78.90</t>
  </si>
  <si>
    <t>84.60</t>
  </si>
  <si>
    <t>2301060602519</t>
  </si>
  <si>
    <t>77.55</t>
  </si>
  <si>
    <r>
      <rPr>
        <sz val="14"/>
        <color rgb="FF000000"/>
        <rFont val="仿宋_GB2312"/>
        <charset val="134"/>
      </rPr>
      <t>山东省国防动员办公室</t>
    </r>
  </si>
  <si>
    <t>13730010001000001</t>
  </si>
  <si>
    <r>
      <rPr>
        <sz val="14"/>
        <color rgb="FF000000"/>
        <rFont val="仿宋_GB2312"/>
        <charset val="134"/>
      </rPr>
      <t>国防动员职位</t>
    </r>
    <r>
      <rPr>
        <sz val="14"/>
        <color rgb="FF000000"/>
        <rFont val="Times New Roman"/>
        <charset val="134"/>
      </rPr>
      <t>1</t>
    </r>
  </si>
  <si>
    <t>2301301102118</t>
  </si>
  <si>
    <t>80.00</t>
  </si>
  <si>
    <t>75.85</t>
  </si>
  <si>
    <t>2301280701015</t>
  </si>
  <si>
    <t>80.30</t>
  </si>
  <si>
    <t>2301303900810</t>
  </si>
  <si>
    <t>77.60</t>
  </si>
  <si>
    <t>75.30</t>
  </si>
  <si>
    <t>13730010001000002</t>
  </si>
  <si>
    <r>
      <rPr>
        <sz val="14"/>
        <color rgb="FF000000"/>
        <rFont val="仿宋_GB2312"/>
        <charset val="134"/>
      </rPr>
      <t>国防动员职位</t>
    </r>
    <r>
      <rPr>
        <sz val="14"/>
        <color rgb="FF000000"/>
        <rFont val="Times New Roman"/>
        <charset val="134"/>
      </rPr>
      <t>2</t>
    </r>
  </si>
  <si>
    <t>2301303300725</t>
  </si>
  <si>
    <t>82.60</t>
  </si>
  <si>
    <t>89.80</t>
  </si>
  <si>
    <t>2301303800118</t>
  </si>
  <si>
    <t>76.15</t>
  </si>
  <si>
    <t>86.00</t>
  </si>
  <si>
    <t>2301303801126</t>
  </si>
  <si>
    <t>75.75</t>
  </si>
  <si>
    <t>84.30</t>
  </si>
  <si>
    <r>
      <rPr>
        <sz val="14"/>
        <color rgb="FF000000"/>
        <rFont val="仿宋_GB2312"/>
        <charset val="134"/>
      </rPr>
      <t>山东省能源局</t>
    </r>
  </si>
  <si>
    <t>13730011001000001</t>
  </si>
  <si>
    <r>
      <rPr>
        <sz val="14"/>
        <color rgb="FF000000"/>
        <rFont val="仿宋_GB2312"/>
        <charset val="134"/>
      </rPr>
      <t>能源管理职位</t>
    </r>
  </si>
  <si>
    <t>2301280702812</t>
  </si>
  <si>
    <t>67.30</t>
  </si>
  <si>
    <t>81.60</t>
  </si>
  <si>
    <t>2301301301012</t>
  </si>
  <si>
    <t>66.75</t>
  </si>
  <si>
    <t>79.90</t>
  </si>
  <si>
    <t>2301030204311</t>
  </si>
  <si>
    <t>63.00</t>
  </si>
  <si>
    <r>
      <rPr>
        <sz val="14"/>
        <color rgb="FF000000"/>
        <rFont val="仿宋_GB2312"/>
        <charset val="134"/>
      </rPr>
      <t>山东省畜牧兽医局</t>
    </r>
  </si>
  <si>
    <r>
      <rPr>
        <sz val="14"/>
        <color rgb="FF000000"/>
        <rFont val="仿宋_GB2312"/>
        <charset val="134"/>
      </rPr>
      <t>山东省动物卫生技术中心</t>
    </r>
  </si>
  <si>
    <t>13730012001000001</t>
  </si>
  <si>
    <r>
      <rPr>
        <sz val="14"/>
        <color rgb="FF000000"/>
        <rFont val="仿宋_GB2312"/>
        <charset val="134"/>
      </rPr>
      <t>动物卫生管理职位</t>
    </r>
  </si>
  <si>
    <t>2301040602508</t>
  </si>
  <si>
    <t>73.15</t>
  </si>
  <si>
    <t>91.90</t>
  </si>
  <si>
    <t>2301060800210</t>
  </si>
  <si>
    <t>69.50</t>
  </si>
  <si>
    <t>72.75</t>
  </si>
  <si>
    <t>78.30</t>
  </si>
  <si>
    <t>2301060802026</t>
  </si>
  <si>
    <t>67.90</t>
  </si>
  <si>
    <t>72.20</t>
  </si>
  <si>
    <r>
      <rPr>
        <sz val="14"/>
        <color rgb="FF000000"/>
        <rFont val="仿宋_GB2312"/>
        <charset val="134"/>
      </rPr>
      <t>山东省监狱管理局</t>
    </r>
  </si>
  <si>
    <r>
      <rPr>
        <sz val="14"/>
        <color rgb="FF000000"/>
        <rFont val="仿宋_GB2312"/>
        <charset val="134"/>
      </rPr>
      <t>山东省潍坊监狱</t>
    </r>
  </si>
  <si>
    <t>13730014001000001</t>
  </si>
  <si>
    <r>
      <rPr>
        <sz val="14"/>
        <color rgb="FF000000"/>
        <rFont val="仿宋_GB2312"/>
        <charset val="134"/>
      </rPr>
      <t>监狱管理职位</t>
    </r>
  </si>
  <si>
    <t>2301304300814</t>
  </si>
  <si>
    <t>68.90</t>
  </si>
  <si>
    <t>65.00</t>
  </si>
  <si>
    <t>66.95</t>
  </si>
  <si>
    <t>85.70</t>
  </si>
  <si>
    <t>2301301008729</t>
  </si>
  <si>
    <t>59.00</t>
  </si>
  <si>
    <t>64.65</t>
  </si>
  <si>
    <t>2301304101502</t>
  </si>
  <si>
    <t>74.90</t>
  </si>
  <si>
    <t>70.20</t>
  </si>
  <si>
    <r>
      <rPr>
        <sz val="14"/>
        <color rgb="FF000000"/>
        <rFont val="仿宋_GB2312"/>
        <charset val="134"/>
      </rPr>
      <t>山东省临沂监狱</t>
    </r>
  </si>
  <si>
    <t>13730014002000001</t>
  </si>
  <si>
    <t>2301301600711</t>
  </si>
  <si>
    <t>72.80</t>
  </si>
  <si>
    <t>70.40</t>
  </si>
  <si>
    <t>2301304101403</t>
  </si>
  <si>
    <t>72.30</t>
  </si>
  <si>
    <t>67.50</t>
  </si>
  <si>
    <t>69.90</t>
  </si>
  <si>
    <t>2301281203920</t>
  </si>
  <si>
    <t>69.10</t>
  </si>
  <si>
    <t>13730014002000002</t>
  </si>
  <si>
    <r>
      <rPr>
        <sz val="14"/>
        <color rgb="FF000000"/>
        <rFont val="仿宋_GB2312"/>
        <charset val="134"/>
      </rPr>
      <t>生产技术职位</t>
    </r>
  </si>
  <si>
    <t>2301304202001</t>
  </si>
  <si>
    <t>84.90</t>
  </si>
  <si>
    <t>2301304000320</t>
  </si>
  <si>
    <t>72.90</t>
  </si>
  <si>
    <t>71.45</t>
  </si>
  <si>
    <t>81.80</t>
  </si>
  <si>
    <t>2301300206930</t>
  </si>
  <si>
    <t>71.15</t>
  </si>
  <si>
    <t>80.10</t>
  </si>
  <si>
    <r>
      <rPr>
        <sz val="14"/>
        <color rgb="FF000000"/>
        <rFont val="仿宋_GB2312"/>
        <charset val="134"/>
      </rPr>
      <t>山东省运河监狱</t>
    </r>
  </si>
  <si>
    <t>13730014003000001</t>
  </si>
  <si>
    <r>
      <rPr>
        <sz val="14"/>
        <color rgb="FF000000"/>
        <rFont val="仿宋_GB2312"/>
        <charset val="134"/>
      </rPr>
      <t>监管信息管理职位</t>
    </r>
  </si>
  <si>
    <t>2301301600103</t>
  </si>
  <si>
    <t>73.80</t>
  </si>
  <si>
    <t>72.65</t>
  </si>
  <si>
    <t>2301301600510</t>
  </si>
  <si>
    <t>76.70</t>
  </si>
  <si>
    <t>71.85</t>
  </si>
  <si>
    <t>77.90</t>
  </si>
  <si>
    <t>2301010500710</t>
  </si>
  <si>
    <t>70.75</t>
  </si>
  <si>
    <t>13730014003000002</t>
  </si>
  <si>
    <r>
      <rPr>
        <sz val="14"/>
        <color rgb="FF000000"/>
        <rFont val="仿宋_GB2312"/>
        <charset val="134"/>
      </rPr>
      <t>宣传教育职位</t>
    </r>
  </si>
  <si>
    <t>2301030802504</t>
  </si>
  <si>
    <t>71.65</t>
  </si>
  <si>
    <t>2301301601009</t>
  </si>
  <si>
    <t>71.30</t>
  </si>
  <si>
    <t>2301302600620</t>
  </si>
  <si>
    <t>66.00</t>
  </si>
  <si>
    <r>
      <rPr>
        <sz val="14"/>
        <color rgb="FF000000"/>
        <rFont val="仿宋_GB2312"/>
        <charset val="134"/>
      </rPr>
      <t>山东省济微监狱</t>
    </r>
  </si>
  <si>
    <t>13730014004000001</t>
  </si>
  <si>
    <t>2301014000721</t>
  </si>
  <si>
    <t>80.40</t>
  </si>
  <si>
    <t>2301304201714</t>
  </si>
  <si>
    <t>67.10</t>
  </si>
  <si>
    <t>79.00</t>
  </si>
  <si>
    <t>2301300401821</t>
  </si>
  <si>
    <t>70.10</t>
  </si>
  <si>
    <t>69.80</t>
  </si>
  <si>
    <t>13730014004000002</t>
  </si>
  <si>
    <t>2301021705517</t>
  </si>
  <si>
    <t>65.90</t>
  </si>
  <si>
    <t>66.20</t>
  </si>
  <si>
    <t>2301021801728</t>
  </si>
  <si>
    <t>64.00</t>
  </si>
  <si>
    <t>67.45</t>
  </si>
  <si>
    <t>78.80</t>
  </si>
  <si>
    <t>2301021701005</t>
  </si>
  <si>
    <t>67.65</t>
  </si>
  <si>
    <t>73.20</t>
  </si>
  <si>
    <r>
      <rPr>
        <sz val="14"/>
        <color rgb="FF000000"/>
        <rFont val="仿宋_GB2312"/>
        <charset val="134"/>
      </rPr>
      <t>山东省鲁南监狱</t>
    </r>
  </si>
  <si>
    <t>13730014005000001</t>
  </si>
  <si>
    <t>2301050703212</t>
  </si>
  <si>
    <t>71.55</t>
  </si>
  <si>
    <t>2301302801206</t>
  </si>
  <si>
    <t>71.35</t>
  </si>
  <si>
    <t>2301110605111</t>
  </si>
  <si>
    <t>69.00</t>
  </si>
  <si>
    <t>13730014005000002</t>
  </si>
  <si>
    <t>2301303100516</t>
  </si>
  <si>
    <t>82.50</t>
  </si>
  <si>
    <t>2301282101306</t>
  </si>
  <si>
    <t>69.45</t>
  </si>
  <si>
    <t>2301030500923</t>
  </si>
  <si>
    <t>64.40</t>
  </si>
  <si>
    <t>71.40</t>
  </si>
  <si>
    <r>
      <rPr>
        <sz val="14"/>
        <color rgb="FF000000"/>
        <rFont val="仿宋_GB2312"/>
        <charset val="134"/>
      </rPr>
      <t>山东省监狱</t>
    </r>
  </si>
  <si>
    <t>13730014006000001</t>
  </si>
  <si>
    <r>
      <rPr>
        <sz val="14"/>
        <color rgb="FF000000"/>
        <rFont val="仿宋_GB2312"/>
        <charset val="134"/>
      </rPr>
      <t>监狱管理职位（定向）</t>
    </r>
  </si>
  <si>
    <t>2301304001509</t>
  </si>
  <si>
    <t>67.20</t>
  </si>
  <si>
    <t>70.60</t>
  </si>
  <si>
    <t>2301010500326</t>
  </si>
  <si>
    <t>79.40</t>
  </si>
  <si>
    <t>2301304001520</t>
  </si>
  <si>
    <t>71.25</t>
  </si>
  <si>
    <t>72.60</t>
  </si>
  <si>
    <t>13730014006000002</t>
  </si>
  <si>
    <r>
      <rPr>
        <sz val="14"/>
        <color rgb="FF000000"/>
        <rFont val="仿宋_GB2312"/>
        <charset val="134"/>
      </rPr>
      <t>狱政管理职位</t>
    </r>
  </si>
  <si>
    <t>2301072303804</t>
  </si>
  <si>
    <t>70.95</t>
  </si>
  <si>
    <t>2301021704901</t>
  </si>
  <si>
    <t>66.30</t>
  </si>
  <si>
    <t>2301020506628</t>
  </si>
  <si>
    <t>61.60</t>
  </si>
  <si>
    <t>68.30</t>
  </si>
  <si>
    <t>2301304300730</t>
  </si>
  <si>
    <t>66.10</t>
  </si>
  <si>
    <t>67.80</t>
  </si>
  <si>
    <t>2301301202111</t>
  </si>
  <si>
    <t>65.70</t>
  </si>
  <si>
    <t>2301010100606</t>
  </si>
  <si>
    <t>73.30</t>
  </si>
  <si>
    <t>13730014006000003</t>
  </si>
  <si>
    <r>
      <rPr>
        <sz val="14"/>
        <color rgb="FF000000"/>
        <rFont val="仿宋_GB2312"/>
        <charset val="134"/>
      </rPr>
      <t>教育矫治职位</t>
    </r>
  </si>
  <si>
    <t>2301302802605</t>
  </si>
  <si>
    <t>2301291201421</t>
  </si>
  <si>
    <t>77.20</t>
  </si>
  <si>
    <t>2301091103602</t>
  </si>
  <si>
    <t>71.20</t>
  </si>
  <si>
    <t>72.50</t>
  </si>
  <si>
    <t>13730014006000004</t>
  </si>
  <si>
    <t>2301304100506</t>
  </si>
  <si>
    <t>68.25</t>
  </si>
  <si>
    <t>2301012501723</t>
  </si>
  <si>
    <t>69.20</t>
  </si>
  <si>
    <t>2301304101427</t>
  </si>
  <si>
    <t>60.30</t>
  </si>
  <si>
    <t>58.00</t>
  </si>
  <si>
    <t>59.15</t>
  </si>
  <si>
    <t>82.70</t>
  </si>
  <si>
    <t>2301081700519</t>
  </si>
  <si>
    <t>60.00</t>
  </si>
  <si>
    <t>66.15</t>
  </si>
  <si>
    <t>73.90</t>
  </si>
  <si>
    <t>2301301202015</t>
  </si>
  <si>
    <t>60.20</t>
  </si>
  <si>
    <t>60.10</t>
  </si>
  <si>
    <t>2301304000612</t>
  </si>
  <si>
    <t>60.75</t>
  </si>
  <si>
    <t>67.60</t>
  </si>
  <si>
    <r>
      <rPr>
        <sz val="14"/>
        <color rgb="FF000000"/>
        <rFont val="仿宋_GB2312"/>
        <charset val="134"/>
      </rPr>
      <t>山东省淄博监狱</t>
    </r>
  </si>
  <si>
    <t>13730014007000002</t>
  </si>
  <si>
    <t>2301031400320</t>
  </si>
  <si>
    <t>64.90</t>
  </si>
  <si>
    <t>2301300400310</t>
  </si>
  <si>
    <t>2301240104120</t>
  </si>
  <si>
    <t>62.70</t>
  </si>
  <si>
    <t>13730014007000003</t>
  </si>
  <si>
    <t>2301301201517</t>
  </si>
  <si>
    <t>70.15</t>
  </si>
  <si>
    <t>81.10</t>
  </si>
  <si>
    <t>2301302400806</t>
  </si>
  <si>
    <t>2301010401409</t>
  </si>
  <si>
    <r>
      <rPr>
        <sz val="14"/>
        <color rgb="FF000000"/>
        <rFont val="仿宋_GB2312"/>
        <charset val="134"/>
      </rPr>
      <t>山东省鲁中监狱</t>
    </r>
  </si>
  <si>
    <t>13730014008000001</t>
  </si>
  <si>
    <t>2301300400305</t>
  </si>
  <si>
    <t>64.60</t>
  </si>
  <si>
    <t>68.05</t>
  </si>
  <si>
    <t>85.00</t>
  </si>
  <si>
    <t>2301301400905</t>
  </si>
  <si>
    <t>64.10</t>
  </si>
  <si>
    <t>84.40</t>
  </si>
  <si>
    <t>2301072303808</t>
  </si>
  <si>
    <r>
      <rPr>
        <sz val="14"/>
        <color rgb="FF000000"/>
        <rFont val="仿宋_GB2312"/>
        <charset val="134"/>
      </rPr>
      <t>山东省菏泽监狱</t>
    </r>
  </si>
  <si>
    <t>13730014009000001</t>
  </si>
  <si>
    <t>2301301201912</t>
  </si>
  <si>
    <t>65.20</t>
  </si>
  <si>
    <t>84.00</t>
  </si>
  <si>
    <t>2301301202201</t>
  </si>
  <si>
    <t>70.35</t>
  </si>
  <si>
    <t>2301304001410</t>
  </si>
  <si>
    <t>64.80</t>
  </si>
  <si>
    <t>69.40</t>
  </si>
  <si>
    <t>2301301202203</t>
  </si>
  <si>
    <t>62.50</t>
  </si>
  <si>
    <t>76.20</t>
  </si>
  <si>
    <t>2301301400914</t>
  </si>
  <si>
    <t>59.30</t>
  </si>
  <si>
    <t>66.40</t>
  </si>
  <si>
    <t>2301280402917</t>
  </si>
  <si>
    <t>2301304001724</t>
  </si>
  <si>
    <t>2301100401130</t>
  </si>
  <si>
    <t>61.40</t>
  </si>
  <si>
    <t>65.95</t>
  </si>
  <si>
    <t>74.40</t>
  </si>
  <si>
    <t>2301281803427</t>
  </si>
  <si>
    <t>62.60</t>
  </si>
  <si>
    <t>66.55</t>
  </si>
  <si>
    <r>
      <rPr>
        <sz val="14"/>
        <color rgb="FF000000"/>
        <rFont val="仿宋_GB2312"/>
        <charset val="134"/>
      </rPr>
      <t>山东省邹城监狱</t>
    </r>
  </si>
  <si>
    <t>13730014010000001</t>
  </si>
  <si>
    <t>2301250201617</t>
  </si>
  <si>
    <t>69.65</t>
  </si>
  <si>
    <t>2301031000301</t>
  </si>
  <si>
    <t>72.85</t>
  </si>
  <si>
    <t>2301281300118</t>
  </si>
  <si>
    <t>69.15</t>
  </si>
  <si>
    <t>山东省邹城监狱</t>
  </si>
  <si>
    <t>13730014010000002</t>
  </si>
  <si>
    <t>2301301202021</t>
  </si>
  <si>
    <t>2301300400222</t>
  </si>
  <si>
    <t>79.10</t>
  </si>
  <si>
    <t>2301301202129</t>
  </si>
  <si>
    <r>
      <rPr>
        <sz val="14"/>
        <color rgb="FF000000"/>
        <rFont val="仿宋_GB2312"/>
        <charset val="134"/>
      </rPr>
      <t>山东省鲁宁监狱</t>
    </r>
  </si>
  <si>
    <t>13730014011000001</t>
  </si>
  <si>
    <t>2301302801513</t>
  </si>
  <si>
    <t>63.10</t>
  </si>
  <si>
    <t>2301282203210</t>
  </si>
  <si>
    <t>63.40</t>
  </si>
  <si>
    <t>2301291201112</t>
  </si>
  <si>
    <t>63.20</t>
  </si>
  <si>
    <t>73.40</t>
  </si>
  <si>
    <r>
      <rPr>
        <sz val="14"/>
        <color rgb="FF000000"/>
        <rFont val="仿宋_GB2312"/>
        <charset val="134"/>
      </rPr>
      <t>山东省齐州监狱</t>
    </r>
  </si>
  <si>
    <t>13730014012000001</t>
  </si>
  <si>
    <t>2301304300714</t>
  </si>
  <si>
    <t>2301010401002</t>
  </si>
  <si>
    <t>76.80</t>
  </si>
  <si>
    <t>2301304301116</t>
  </si>
  <si>
    <t>68.65</t>
  </si>
  <si>
    <t>13730014012000002</t>
  </si>
  <si>
    <r>
      <rPr>
        <sz val="14"/>
        <color rgb="FF000000"/>
        <rFont val="仿宋_GB2312"/>
        <charset val="134"/>
      </rPr>
      <t>狱内核算管理职位</t>
    </r>
  </si>
  <si>
    <t>2301071800102</t>
  </si>
  <si>
    <t>2301010501910</t>
  </si>
  <si>
    <t>72.25</t>
  </si>
  <si>
    <t>2301303100112</t>
  </si>
  <si>
    <t>74.70</t>
  </si>
  <si>
    <r>
      <rPr>
        <sz val="14"/>
        <color rgb="FF000000"/>
        <rFont val="仿宋_GB2312"/>
        <charset val="134"/>
      </rPr>
      <t>山东省新康监狱</t>
    </r>
  </si>
  <si>
    <t>13730014013000001</t>
  </si>
  <si>
    <t>2301012501203</t>
  </si>
  <si>
    <t>58.90</t>
  </si>
  <si>
    <t>61.95</t>
  </si>
  <si>
    <t>2301304100213</t>
  </si>
  <si>
    <t>65.40</t>
  </si>
  <si>
    <t>61.70</t>
  </si>
  <si>
    <t>2301304101402</t>
  </si>
  <si>
    <t>57.40</t>
  </si>
  <si>
    <t>63.70</t>
  </si>
  <si>
    <t>2301302600413</t>
  </si>
  <si>
    <t>47.40</t>
  </si>
  <si>
    <t>57.95</t>
  </si>
  <si>
    <t>2301302601023</t>
  </si>
  <si>
    <t>47.80</t>
  </si>
  <si>
    <t>57.15</t>
  </si>
  <si>
    <t>2301280201720</t>
  </si>
  <si>
    <t>53.00</t>
  </si>
  <si>
    <t>57.75</t>
  </si>
  <si>
    <r>
      <rPr>
        <sz val="14"/>
        <color rgb="FF000000"/>
        <rFont val="仿宋_GB2312"/>
        <charset val="134"/>
      </rPr>
      <t>山东省鲁北监狱</t>
    </r>
  </si>
  <si>
    <t>13730014014000001</t>
  </si>
  <si>
    <t>2301304300703</t>
  </si>
  <si>
    <t>55.30</t>
  </si>
  <si>
    <t>60.65</t>
  </si>
  <si>
    <t>2301290704117</t>
  </si>
  <si>
    <t>57.00</t>
  </si>
  <si>
    <t>64.55</t>
  </si>
  <si>
    <t>2301302200401</t>
  </si>
  <si>
    <t>48.80</t>
  </si>
  <si>
    <t>62.00</t>
  </si>
  <si>
    <t>55.40</t>
  </si>
  <si>
    <r>
      <rPr>
        <sz val="14"/>
        <color rgb="FF000000"/>
        <rFont val="仿宋_GB2312"/>
        <charset val="134"/>
      </rPr>
      <t>山东省女子监狱</t>
    </r>
  </si>
  <si>
    <t>13730014015000001</t>
  </si>
  <si>
    <t>2301302601127</t>
  </si>
  <si>
    <t>89.00</t>
  </si>
  <si>
    <t>2301014304627</t>
  </si>
  <si>
    <t>85.40</t>
  </si>
  <si>
    <t>2301021503507</t>
  </si>
  <si>
    <t>84.10</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</si>
</sst>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31">
    <font>
      <sz val="11"/>
      <color theme="1"/>
      <name val="等线"/>
      <charset val="134"/>
      <scheme val="minor"/>
    </font>
    <font>
      <sz val="16"/>
      <color theme="1"/>
      <name val="楷体"/>
      <charset val="134"/>
    </font>
    <font>
      <sz val="11"/>
      <color rgb="FFFF0000"/>
      <name val="等线"/>
      <charset val="134"/>
      <scheme val="minor"/>
    </font>
    <font>
      <sz val="24"/>
      <color theme="1"/>
      <name val="方正小标宋简体"/>
      <charset val="134"/>
    </font>
    <font>
      <sz val="14"/>
      <color theme="1"/>
      <name val="楷体_GB2312"/>
      <charset val="134"/>
    </font>
    <font>
      <sz val="14"/>
      <color theme="1"/>
      <name val="方正小标宋简体"/>
      <charset val="134"/>
    </font>
    <font>
      <sz val="16"/>
      <color theme="1"/>
      <name val="方正黑体_GBK"/>
      <charset val="134"/>
    </font>
    <font>
      <sz val="16"/>
      <color theme="1"/>
      <name val="Times New Roman"/>
      <charset val="134"/>
    </font>
    <font>
      <sz val="14"/>
      <color rgb="FF000000"/>
      <name val="仿宋_GB2312"/>
      <charset val="134"/>
    </font>
    <font>
      <sz val="14"/>
      <color rgb="FF000000"/>
      <name val="Times New Roman"/>
      <charset val="134"/>
    </font>
    <font>
      <sz val="14"/>
      <name val="仿宋_GB2312"/>
      <charset val="134"/>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sz val="11"/>
      <color rgb="FF006100"/>
      <name val="等线"/>
      <charset val="0"/>
      <scheme val="minor"/>
    </font>
    <font>
      <sz val="14"/>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21"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5" borderId="8" applyNumberFormat="0" applyFont="0" applyAlignment="0" applyProtection="0">
      <alignment vertical="center"/>
    </xf>
    <xf numFmtId="0" fontId="19" fillId="13"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4" applyNumberFormat="0" applyFill="0" applyAlignment="0" applyProtection="0">
      <alignment vertical="center"/>
    </xf>
    <xf numFmtId="0" fontId="17" fillId="0" borderId="4" applyNumberFormat="0" applyFill="0" applyAlignment="0" applyProtection="0">
      <alignment vertical="center"/>
    </xf>
    <xf numFmtId="0" fontId="19" fillId="20" borderId="0" applyNumberFormat="0" applyBorder="0" applyAlignment="0" applyProtection="0">
      <alignment vertical="center"/>
    </xf>
    <xf numFmtId="0" fontId="14" fillId="0" borderId="10" applyNumberFormat="0" applyFill="0" applyAlignment="0" applyProtection="0">
      <alignment vertical="center"/>
    </xf>
    <xf numFmtId="0" fontId="19" fillId="12" borderId="0" applyNumberFormat="0" applyBorder="0" applyAlignment="0" applyProtection="0">
      <alignment vertical="center"/>
    </xf>
    <xf numFmtId="0" fontId="25" fillId="17" borderId="7" applyNumberFormat="0" applyAlignment="0" applyProtection="0">
      <alignment vertical="center"/>
    </xf>
    <xf numFmtId="0" fontId="22" fillId="17" borderId="5" applyNumberFormat="0" applyAlignment="0" applyProtection="0">
      <alignment vertical="center"/>
    </xf>
    <xf numFmtId="0" fontId="16" fillId="8" borderId="3" applyNumberFormat="0" applyAlignment="0" applyProtection="0">
      <alignment vertical="center"/>
    </xf>
    <xf numFmtId="0" fontId="12" fillId="32" borderId="0" applyNumberFormat="0" applyBorder="0" applyAlignment="0" applyProtection="0">
      <alignment vertical="center"/>
    </xf>
    <xf numFmtId="0" fontId="19" fillId="28" borderId="0" applyNumberFormat="0" applyBorder="0" applyAlignment="0" applyProtection="0">
      <alignment vertical="center"/>
    </xf>
    <xf numFmtId="0" fontId="23" fillId="0" borderId="6" applyNumberFormat="0" applyFill="0" applyAlignment="0" applyProtection="0">
      <alignment vertical="center"/>
    </xf>
    <xf numFmtId="0" fontId="27" fillId="0" borderId="9" applyNumberFormat="0" applyFill="0" applyAlignment="0" applyProtection="0">
      <alignment vertical="center"/>
    </xf>
    <xf numFmtId="0" fontId="29" fillId="31" borderId="0" applyNumberFormat="0" applyBorder="0" applyAlignment="0" applyProtection="0">
      <alignment vertical="center"/>
    </xf>
    <xf numFmtId="0" fontId="20" fillId="11" borderId="0" applyNumberFormat="0" applyBorder="0" applyAlignment="0" applyProtection="0">
      <alignment vertical="center"/>
    </xf>
    <xf numFmtId="0" fontId="12" fillId="16" borderId="0" applyNumberFormat="0" applyBorder="0" applyAlignment="0" applyProtection="0">
      <alignment vertical="center"/>
    </xf>
    <xf numFmtId="0" fontId="19" fillId="2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9" fillId="22" borderId="0" applyNumberFormat="0" applyBorder="0" applyAlignment="0" applyProtection="0">
      <alignment vertical="center"/>
    </xf>
    <xf numFmtId="0" fontId="12" fillId="6"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12" fillId="2" borderId="0" applyNumberFormat="0" applyBorder="0" applyAlignment="0" applyProtection="0">
      <alignment vertical="center"/>
    </xf>
    <xf numFmtId="0" fontId="19" fillId="10" borderId="0" applyNumberFormat="0" applyBorder="0" applyAlignment="0" applyProtection="0">
      <alignment vertical="center"/>
    </xf>
  </cellStyleXfs>
  <cellXfs count="21">
    <xf numFmtId="0" fontId="0" fillId="0" borderId="0" xfId="0">
      <alignment vertical="center"/>
    </xf>
    <xf numFmtId="0" fontId="1" fillId="0" borderId="0" xfId="0" applyFont="1" applyBorder="1" applyAlignment="1">
      <alignment horizontal="center" vertical="center"/>
    </xf>
    <xf numFmtId="0" fontId="2" fillId="0" borderId="0" xfId="0" applyFont="1">
      <alignment vertical="center"/>
    </xf>
    <xf numFmtId="176" fontId="0" fillId="0" borderId="0" xfId="0" applyNumberFormat="1">
      <alignmen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176" fontId="3" fillId="0" borderId="0" xfId="0" applyNumberFormat="1" applyFont="1" applyAlignment="1">
      <alignment horizontal="center" vertical="center"/>
    </xf>
    <xf numFmtId="0" fontId="3" fillId="0" borderId="0" xfId="0" applyFont="1" applyAlignment="1">
      <alignment vertical="center"/>
    </xf>
    <xf numFmtId="176" fontId="5" fillId="0" borderId="0" xfId="0" applyNumberFormat="1" applyFont="1" applyAlignment="1">
      <alignment horizontal="left" vertical="center" wrapText="1"/>
    </xf>
    <xf numFmtId="176" fontId="6" fillId="0" borderId="1" xfId="0" applyNumberFormat="1" applyFont="1" applyBorder="1" applyAlignment="1">
      <alignment horizontal="center" vertical="center"/>
    </xf>
    <xf numFmtId="0" fontId="6" fillId="0" borderId="0" xfId="0" applyFont="1" applyBorder="1" applyAlignment="1">
      <alignment horizontal="center" vertical="center"/>
    </xf>
    <xf numFmtId="176" fontId="9" fillId="0" borderId="2"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EN149"/>
  <sheetViews>
    <sheetView tabSelected="1" zoomScale="70" zoomScaleNormal="70" workbookViewId="0">
      <selection activeCell="N2" sqref="N2"/>
    </sheetView>
  </sheetViews>
  <sheetFormatPr defaultColWidth="9" defaultRowHeight="13.5"/>
  <cols>
    <col min="2" max="2" width="37.5" customWidth="1"/>
    <col min="3" max="3" width="40.1833333333333" customWidth="1"/>
    <col min="4" max="4" width="24.8166666666667" customWidth="1"/>
    <col min="5" max="5" width="29.1" customWidth="1"/>
    <col min="6" max="6" width="11.5" customWidth="1"/>
    <col min="7" max="7" width="20.175" customWidth="1"/>
    <col min="8" max="11" width="12.625" customWidth="1"/>
    <col min="12" max="12" width="12.625" style="3" customWidth="1"/>
    <col min="13" max="13" width="12.625" customWidth="1"/>
    <col min="14" max="14" width="15.375" customWidth="1"/>
  </cols>
  <sheetData>
    <row r="1" ht="52.35" customHeight="1" spans="1:14">
      <c r="A1" s="4" t="s">
        <v>0</v>
      </c>
      <c r="B1" s="4"/>
      <c r="C1" s="4"/>
      <c r="D1" s="4"/>
      <c r="E1" s="4"/>
      <c r="F1" s="4"/>
      <c r="G1" s="4"/>
      <c r="H1" s="4"/>
      <c r="I1" s="4"/>
      <c r="J1" s="4"/>
      <c r="K1" s="4"/>
      <c r="L1" s="14"/>
      <c r="M1" s="4"/>
      <c r="N1" s="15"/>
    </row>
    <row r="2" customFormat="1" ht="72" customHeight="1" spans="1:14">
      <c r="A2" s="5" t="s">
        <v>1</v>
      </c>
      <c r="B2" s="6"/>
      <c r="C2" s="6"/>
      <c r="D2" s="6"/>
      <c r="E2" s="6"/>
      <c r="F2" s="6"/>
      <c r="G2" s="6"/>
      <c r="H2" s="6"/>
      <c r="I2" s="6"/>
      <c r="J2" s="6"/>
      <c r="K2" s="6"/>
      <c r="L2" s="16"/>
      <c r="M2" s="6"/>
      <c r="N2" s="15"/>
    </row>
    <row r="3" s="1" customFormat="1" ht="30" customHeight="1" spans="1:16368">
      <c r="A3" s="7" t="s">
        <v>2</v>
      </c>
      <c r="B3" s="7" t="s">
        <v>3</v>
      </c>
      <c r="C3" s="7" t="s">
        <v>4</v>
      </c>
      <c r="D3" s="7" t="s">
        <v>5</v>
      </c>
      <c r="E3" s="7" t="s">
        <v>6</v>
      </c>
      <c r="F3" s="7" t="s">
        <v>7</v>
      </c>
      <c r="G3" s="7" t="s">
        <v>8</v>
      </c>
      <c r="H3" s="7" t="s">
        <v>9</v>
      </c>
      <c r="I3" s="7" t="s">
        <v>10</v>
      </c>
      <c r="J3" s="7" t="s">
        <v>11</v>
      </c>
      <c r="K3" s="7" t="s">
        <v>12</v>
      </c>
      <c r="L3" s="17" t="s">
        <v>13</v>
      </c>
      <c r="M3" s="7" t="s">
        <v>14</v>
      </c>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row>
    <row r="4" s="2" customFormat="1" ht="44" customHeight="1" spans="1:13">
      <c r="A4" s="8">
        <v>1</v>
      </c>
      <c r="B4" s="9" t="s">
        <v>15</v>
      </c>
      <c r="C4" s="9" t="s">
        <v>16</v>
      </c>
      <c r="D4" s="10" t="s">
        <v>17</v>
      </c>
      <c r="E4" s="10" t="s">
        <v>18</v>
      </c>
      <c r="F4" s="10">
        <v>2</v>
      </c>
      <c r="G4" s="10" t="s">
        <v>19</v>
      </c>
      <c r="H4" s="10" t="s">
        <v>20</v>
      </c>
      <c r="I4" s="10" t="s">
        <v>21</v>
      </c>
      <c r="J4" s="10" t="s">
        <v>22</v>
      </c>
      <c r="K4" s="12" t="s">
        <v>23</v>
      </c>
      <c r="L4" s="19">
        <f>ROUND(J4*0.4,2)+ROUND(K4*0.6,2)</f>
        <v>78.48</v>
      </c>
      <c r="M4" s="10">
        <v>1</v>
      </c>
    </row>
    <row r="5" s="2" customFormat="1" ht="44" customHeight="1" spans="1:13">
      <c r="A5" s="8">
        <v>2</v>
      </c>
      <c r="B5" s="9" t="s">
        <v>15</v>
      </c>
      <c r="C5" s="9" t="s">
        <v>16</v>
      </c>
      <c r="D5" s="10" t="s">
        <v>17</v>
      </c>
      <c r="E5" s="10" t="s">
        <v>18</v>
      </c>
      <c r="F5" s="10">
        <v>2</v>
      </c>
      <c r="G5" s="10" t="s">
        <v>24</v>
      </c>
      <c r="H5" s="10" t="s">
        <v>25</v>
      </c>
      <c r="I5" s="10" t="s">
        <v>26</v>
      </c>
      <c r="J5" s="10" t="s">
        <v>27</v>
      </c>
      <c r="K5" s="12" t="s">
        <v>28</v>
      </c>
      <c r="L5" s="19">
        <f t="shared" ref="L5:L38" si="0">ROUND(J5*0.4,2)+ROUND(K5*0.6,2)</f>
        <v>77.24</v>
      </c>
      <c r="M5" s="10">
        <v>2</v>
      </c>
    </row>
    <row r="6" s="2" customFormat="1" ht="44" customHeight="1" spans="1:13">
      <c r="A6" s="8">
        <v>3</v>
      </c>
      <c r="B6" s="11" t="s">
        <v>15</v>
      </c>
      <c r="C6" s="11" t="s">
        <v>16</v>
      </c>
      <c r="D6" s="12" t="s">
        <v>17</v>
      </c>
      <c r="E6" s="12" t="s">
        <v>18</v>
      </c>
      <c r="F6" s="12">
        <v>2</v>
      </c>
      <c r="G6" s="12" t="s">
        <v>29</v>
      </c>
      <c r="H6" s="12" t="s">
        <v>30</v>
      </c>
      <c r="I6" s="12" t="s">
        <v>26</v>
      </c>
      <c r="J6" s="12" t="s">
        <v>31</v>
      </c>
      <c r="K6" s="12" t="s">
        <v>32</v>
      </c>
      <c r="L6" s="19">
        <f t="shared" si="0"/>
        <v>75.82</v>
      </c>
      <c r="M6" s="10">
        <v>3</v>
      </c>
    </row>
    <row r="7" s="2" customFormat="1" ht="44" customHeight="1" spans="1:13">
      <c r="A7" s="8">
        <v>4</v>
      </c>
      <c r="B7" s="9" t="s">
        <v>15</v>
      </c>
      <c r="C7" s="9" t="s">
        <v>16</v>
      </c>
      <c r="D7" s="10" t="s">
        <v>17</v>
      </c>
      <c r="E7" s="10" t="s">
        <v>18</v>
      </c>
      <c r="F7" s="10">
        <v>2</v>
      </c>
      <c r="G7" s="10" t="s">
        <v>33</v>
      </c>
      <c r="H7" s="10" t="s">
        <v>34</v>
      </c>
      <c r="I7" s="10" t="s">
        <v>35</v>
      </c>
      <c r="J7" s="10" t="s">
        <v>36</v>
      </c>
      <c r="K7" s="12" t="s">
        <v>37</v>
      </c>
      <c r="L7" s="19">
        <f t="shared" si="0"/>
        <v>71.16</v>
      </c>
      <c r="M7" s="10">
        <v>4</v>
      </c>
    </row>
    <row r="8" s="2" customFormat="1" ht="44" customHeight="1" spans="1:13">
      <c r="A8" s="8">
        <v>5</v>
      </c>
      <c r="B8" s="9" t="s">
        <v>15</v>
      </c>
      <c r="C8" s="9" t="s">
        <v>16</v>
      </c>
      <c r="D8" s="10" t="s">
        <v>17</v>
      </c>
      <c r="E8" s="10" t="s">
        <v>18</v>
      </c>
      <c r="F8" s="10">
        <v>2</v>
      </c>
      <c r="G8" s="10" t="s">
        <v>38</v>
      </c>
      <c r="H8" s="10" t="s">
        <v>39</v>
      </c>
      <c r="I8" s="10" t="s">
        <v>40</v>
      </c>
      <c r="J8" s="10" t="s">
        <v>41</v>
      </c>
      <c r="K8" s="12" t="s">
        <v>42</v>
      </c>
      <c r="L8" s="19">
        <f t="shared" si="0"/>
        <v>68.08</v>
      </c>
      <c r="M8" s="10">
        <v>5</v>
      </c>
    </row>
    <row r="9" ht="30" customHeight="1" spans="1:13">
      <c r="A9" s="8">
        <v>6</v>
      </c>
      <c r="B9" s="13" t="s">
        <v>43</v>
      </c>
      <c r="C9" s="10" t="s">
        <v>44</v>
      </c>
      <c r="D9" s="10" t="s">
        <v>45</v>
      </c>
      <c r="E9" s="10" t="s">
        <v>46</v>
      </c>
      <c r="F9" s="10">
        <v>1</v>
      </c>
      <c r="G9" s="10" t="s">
        <v>47</v>
      </c>
      <c r="H9" s="10" t="s">
        <v>34</v>
      </c>
      <c r="I9" s="10" t="s">
        <v>48</v>
      </c>
      <c r="J9" s="10" t="s">
        <v>49</v>
      </c>
      <c r="K9" s="12" t="s">
        <v>50</v>
      </c>
      <c r="L9" s="19">
        <f t="shared" si="0"/>
        <v>78.2</v>
      </c>
      <c r="M9" s="10">
        <v>1</v>
      </c>
    </row>
    <row r="10" ht="30" customHeight="1" spans="1:13">
      <c r="A10" s="8">
        <v>7</v>
      </c>
      <c r="B10" s="13" t="s">
        <v>43</v>
      </c>
      <c r="C10" s="10" t="s">
        <v>44</v>
      </c>
      <c r="D10" s="10" t="s">
        <v>45</v>
      </c>
      <c r="E10" s="10" t="s">
        <v>46</v>
      </c>
      <c r="F10" s="10">
        <v>1</v>
      </c>
      <c r="G10" s="10" t="s">
        <v>51</v>
      </c>
      <c r="H10" s="10" t="s">
        <v>52</v>
      </c>
      <c r="I10" s="10" t="s">
        <v>53</v>
      </c>
      <c r="J10" s="10" t="s">
        <v>54</v>
      </c>
      <c r="K10" s="12" t="s">
        <v>55</v>
      </c>
      <c r="L10" s="19">
        <f t="shared" si="0"/>
        <v>77.04</v>
      </c>
      <c r="M10" s="10">
        <v>2</v>
      </c>
    </row>
    <row r="11" ht="30" customHeight="1" spans="1:13">
      <c r="A11" s="8">
        <v>8</v>
      </c>
      <c r="B11" s="13" t="s">
        <v>43</v>
      </c>
      <c r="C11" s="10" t="s">
        <v>44</v>
      </c>
      <c r="D11" s="10" t="s">
        <v>45</v>
      </c>
      <c r="E11" s="10" t="s">
        <v>46</v>
      </c>
      <c r="F11" s="10">
        <v>1</v>
      </c>
      <c r="G11" s="10" t="s">
        <v>56</v>
      </c>
      <c r="H11" s="10" t="s">
        <v>57</v>
      </c>
      <c r="I11" s="10" t="s">
        <v>58</v>
      </c>
      <c r="J11" s="10" t="s">
        <v>59</v>
      </c>
      <c r="K11" s="12" t="s">
        <v>60</v>
      </c>
      <c r="L11" s="19">
        <f t="shared" si="0"/>
        <v>75.32</v>
      </c>
      <c r="M11" s="10">
        <v>3</v>
      </c>
    </row>
    <row r="12" ht="30" customHeight="1" spans="1:13">
      <c r="A12" s="8">
        <v>9</v>
      </c>
      <c r="B12" s="10" t="s">
        <v>61</v>
      </c>
      <c r="C12" s="10" t="s">
        <v>62</v>
      </c>
      <c r="D12" s="10" t="s">
        <v>63</v>
      </c>
      <c r="E12" s="10" t="s">
        <v>64</v>
      </c>
      <c r="F12" s="10">
        <v>1</v>
      </c>
      <c r="G12" s="10" t="s">
        <v>65</v>
      </c>
      <c r="H12" s="10" t="s">
        <v>66</v>
      </c>
      <c r="I12" s="10" t="s">
        <v>67</v>
      </c>
      <c r="J12" s="10" t="s">
        <v>68</v>
      </c>
      <c r="K12" s="12" t="s">
        <v>69</v>
      </c>
      <c r="L12" s="19">
        <f t="shared" si="0"/>
        <v>83.32</v>
      </c>
      <c r="M12" s="10">
        <v>1</v>
      </c>
    </row>
    <row r="13" ht="30" customHeight="1" spans="1:13">
      <c r="A13" s="8">
        <v>10</v>
      </c>
      <c r="B13" s="10" t="s">
        <v>61</v>
      </c>
      <c r="C13" s="10" t="s">
        <v>62</v>
      </c>
      <c r="D13" s="10" t="s">
        <v>63</v>
      </c>
      <c r="E13" s="10" t="s">
        <v>64</v>
      </c>
      <c r="F13" s="10">
        <v>1</v>
      </c>
      <c r="G13" s="10" t="s">
        <v>70</v>
      </c>
      <c r="H13" s="10" t="s">
        <v>71</v>
      </c>
      <c r="I13" s="10" t="s">
        <v>72</v>
      </c>
      <c r="J13" s="10" t="s">
        <v>73</v>
      </c>
      <c r="K13" s="12" t="s">
        <v>74</v>
      </c>
      <c r="L13" s="19">
        <f t="shared" si="0"/>
        <v>79.02</v>
      </c>
      <c r="M13" s="10">
        <v>2</v>
      </c>
    </row>
    <row r="14" ht="30" customHeight="1" spans="1:13">
      <c r="A14" s="8">
        <v>11</v>
      </c>
      <c r="B14" s="10" t="s">
        <v>61</v>
      </c>
      <c r="C14" s="10" t="s">
        <v>62</v>
      </c>
      <c r="D14" s="10" t="s">
        <v>63</v>
      </c>
      <c r="E14" s="10" t="s">
        <v>64</v>
      </c>
      <c r="F14" s="10">
        <v>1</v>
      </c>
      <c r="G14" s="10" t="s">
        <v>75</v>
      </c>
      <c r="H14" s="10" t="s">
        <v>68</v>
      </c>
      <c r="I14" s="10" t="s">
        <v>30</v>
      </c>
      <c r="J14" s="10" t="s">
        <v>76</v>
      </c>
      <c r="K14" s="12" t="s">
        <v>77</v>
      </c>
      <c r="L14" s="19">
        <f t="shared" si="0"/>
        <v>76.66</v>
      </c>
      <c r="M14" s="10">
        <v>3</v>
      </c>
    </row>
    <row r="15" ht="30" customHeight="1" spans="1:13">
      <c r="A15" s="8">
        <v>12</v>
      </c>
      <c r="B15" s="10" t="s">
        <v>61</v>
      </c>
      <c r="C15" s="10" t="s">
        <v>78</v>
      </c>
      <c r="D15" s="10" t="s">
        <v>79</v>
      </c>
      <c r="E15" s="10" t="s">
        <v>64</v>
      </c>
      <c r="F15" s="10">
        <v>2</v>
      </c>
      <c r="G15" s="10" t="s">
        <v>80</v>
      </c>
      <c r="H15" s="10" t="s">
        <v>81</v>
      </c>
      <c r="I15" s="10" t="s">
        <v>30</v>
      </c>
      <c r="J15" s="10" t="s">
        <v>82</v>
      </c>
      <c r="K15" s="12" t="s">
        <v>83</v>
      </c>
      <c r="L15" s="19">
        <f t="shared" si="0"/>
        <v>82.96</v>
      </c>
      <c r="M15" s="10">
        <v>1</v>
      </c>
    </row>
    <row r="16" ht="30" customHeight="1" spans="1:13">
      <c r="A16" s="8">
        <v>13</v>
      </c>
      <c r="B16" s="10" t="s">
        <v>61</v>
      </c>
      <c r="C16" s="10" t="s">
        <v>78</v>
      </c>
      <c r="D16" s="10" t="s">
        <v>79</v>
      </c>
      <c r="E16" s="10" t="s">
        <v>64</v>
      </c>
      <c r="F16" s="10">
        <v>2</v>
      </c>
      <c r="G16" s="10" t="s">
        <v>84</v>
      </c>
      <c r="H16" s="10" t="s">
        <v>58</v>
      </c>
      <c r="I16" s="10" t="s">
        <v>85</v>
      </c>
      <c r="J16" s="10" t="s">
        <v>86</v>
      </c>
      <c r="K16" s="12" t="s">
        <v>87</v>
      </c>
      <c r="L16" s="19">
        <f t="shared" si="0"/>
        <v>81.48</v>
      </c>
      <c r="M16" s="10">
        <v>2</v>
      </c>
    </row>
    <row r="17" ht="30" customHeight="1" spans="1:13">
      <c r="A17" s="8">
        <v>14</v>
      </c>
      <c r="B17" s="10" t="s">
        <v>61</v>
      </c>
      <c r="C17" s="10" t="s">
        <v>78</v>
      </c>
      <c r="D17" s="10" t="s">
        <v>79</v>
      </c>
      <c r="E17" s="10" t="s">
        <v>64</v>
      </c>
      <c r="F17" s="10">
        <v>2</v>
      </c>
      <c r="G17" s="10" t="s">
        <v>88</v>
      </c>
      <c r="H17" s="10" t="s">
        <v>89</v>
      </c>
      <c r="I17" s="10" t="s">
        <v>58</v>
      </c>
      <c r="J17" s="10" t="s">
        <v>90</v>
      </c>
      <c r="K17" s="12" t="s">
        <v>91</v>
      </c>
      <c r="L17" s="19">
        <f t="shared" si="0"/>
        <v>78.52</v>
      </c>
      <c r="M17" s="10">
        <v>3</v>
      </c>
    </row>
    <row r="18" ht="30" customHeight="1" spans="1:13">
      <c r="A18" s="8">
        <v>15</v>
      </c>
      <c r="B18" s="10" t="s">
        <v>61</v>
      </c>
      <c r="C18" s="10" t="s">
        <v>78</v>
      </c>
      <c r="D18" s="10" t="s">
        <v>79</v>
      </c>
      <c r="E18" s="10" t="s">
        <v>64</v>
      </c>
      <c r="F18" s="10">
        <v>2</v>
      </c>
      <c r="G18" s="10" t="s">
        <v>92</v>
      </c>
      <c r="H18" s="10" t="s">
        <v>60</v>
      </c>
      <c r="I18" s="10" t="s">
        <v>93</v>
      </c>
      <c r="J18" s="10" t="s">
        <v>94</v>
      </c>
      <c r="K18" s="12" t="s">
        <v>95</v>
      </c>
      <c r="L18" s="19">
        <f t="shared" si="0"/>
        <v>78.4</v>
      </c>
      <c r="M18" s="10">
        <v>4</v>
      </c>
    </row>
    <row r="19" ht="30" customHeight="1" spans="1:13">
      <c r="A19" s="8">
        <v>16</v>
      </c>
      <c r="B19" s="10" t="s">
        <v>61</v>
      </c>
      <c r="C19" s="10" t="s">
        <v>78</v>
      </c>
      <c r="D19" s="10" t="s">
        <v>79</v>
      </c>
      <c r="E19" s="10" t="s">
        <v>64</v>
      </c>
      <c r="F19" s="10">
        <v>2</v>
      </c>
      <c r="G19" s="10" t="s">
        <v>96</v>
      </c>
      <c r="H19" s="10" t="s">
        <v>97</v>
      </c>
      <c r="I19" s="10" t="s">
        <v>58</v>
      </c>
      <c r="J19" s="10" t="s">
        <v>98</v>
      </c>
      <c r="K19" s="12" t="s">
        <v>99</v>
      </c>
      <c r="L19" s="19">
        <f t="shared" si="0"/>
        <v>76.74</v>
      </c>
      <c r="M19" s="10">
        <v>5</v>
      </c>
    </row>
    <row r="20" ht="30" customHeight="1" spans="1:13">
      <c r="A20" s="8">
        <v>17</v>
      </c>
      <c r="B20" s="10" t="s">
        <v>61</v>
      </c>
      <c r="C20" s="10" t="s">
        <v>78</v>
      </c>
      <c r="D20" s="10" t="s">
        <v>79</v>
      </c>
      <c r="E20" s="10" t="s">
        <v>64</v>
      </c>
      <c r="F20" s="10">
        <v>2</v>
      </c>
      <c r="G20" s="10" t="s">
        <v>100</v>
      </c>
      <c r="H20" s="10" t="s">
        <v>91</v>
      </c>
      <c r="I20" s="10" t="s">
        <v>101</v>
      </c>
      <c r="J20" s="10" t="s">
        <v>48</v>
      </c>
      <c r="K20" s="12" t="s">
        <v>102</v>
      </c>
      <c r="L20" s="19" t="s">
        <v>102</v>
      </c>
      <c r="M20" s="10" t="s">
        <v>102</v>
      </c>
    </row>
    <row r="21" ht="30" customHeight="1" spans="1:13">
      <c r="A21" s="8">
        <v>18</v>
      </c>
      <c r="B21" s="10" t="s">
        <v>103</v>
      </c>
      <c r="C21" s="10" t="s">
        <v>104</v>
      </c>
      <c r="D21" s="10" t="s">
        <v>105</v>
      </c>
      <c r="E21" s="10" t="s">
        <v>106</v>
      </c>
      <c r="F21" s="10">
        <v>1</v>
      </c>
      <c r="G21" s="10" t="s">
        <v>107</v>
      </c>
      <c r="H21" s="10" t="s">
        <v>108</v>
      </c>
      <c r="I21" s="10" t="s">
        <v>48</v>
      </c>
      <c r="J21" s="10" t="s">
        <v>37</v>
      </c>
      <c r="K21" s="12" t="s">
        <v>109</v>
      </c>
      <c r="L21" s="19">
        <f t="shared" si="0"/>
        <v>80.54</v>
      </c>
      <c r="M21" s="10">
        <v>1</v>
      </c>
    </row>
    <row r="22" ht="30" customHeight="1" spans="1:13">
      <c r="A22" s="8">
        <v>19</v>
      </c>
      <c r="B22" s="10" t="s">
        <v>103</v>
      </c>
      <c r="C22" s="10" t="s">
        <v>104</v>
      </c>
      <c r="D22" s="10" t="s">
        <v>105</v>
      </c>
      <c r="E22" s="10" t="s">
        <v>106</v>
      </c>
      <c r="F22" s="10">
        <v>1</v>
      </c>
      <c r="G22" s="10" t="s">
        <v>110</v>
      </c>
      <c r="H22" s="10" t="s">
        <v>81</v>
      </c>
      <c r="I22" s="10" t="s">
        <v>71</v>
      </c>
      <c r="J22" s="10" t="s">
        <v>111</v>
      </c>
      <c r="K22" s="12" t="s">
        <v>112</v>
      </c>
      <c r="L22" s="19">
        <f t="shared" si="0"/>
        <v>80.26</v>
      </c>
      <c r="M22" s="10">
        <v>2</v>
      </c>
    </row>
    <row r="23" ht="30" customHeight="1" spans="1:13">
      <c r="A23" s="8">
        <v>20</v>
      </c>
      <c r="B23" s="10" t="s">
        <v>103</v>
      </c>
      <c r="C23" s="10" t="s">
        <v>104</v>
      </c>
      <c r="D23" s="10" t="s">
        <v>105</v>
      </c>
      <c r="E23" s="10" t="s">
        <v>106</v>
      </c>
      <c r="F23" s="10">
        <v>1</v>
      </c>
      <c r="G23" s="10" t="s">
        <v>113</v>
      </c>
      <c r="H23" s="10" t="s">
        <v>114</v>
      </c>
      <c r="I23" s="10" t="s">
        <v>93</v>
      </c>
      <c r="J23" s="10" t="s">
        <v>115</v>
      </c>
      <c r="K23" s="12" t="s">
        <v>52</v>
      </c>
      <c r="L23" s="19">
        <f t="shared" si="0"/>
        <v>74.18</v>
      </c>
      <c r="M23" s="10">
        <v>3</v>
      </c>
    </row>
    <row r="24" ht="30" customHeight="1" spans="1:13">
      <c r="A24" s="8">
        <v>21</v>
      </c>
      <c r="B24" s="10" t="s">
        <v>116</v>
      </c>
      <c r="C24" s="10" t="s">
        <v>117</v>
      </c>
      <c r="D24" s="10" t="s">
        <v>118</v>
      </c>
      <c r="E24" s="10" t="s">
        <v>119</v>
      </c>
      <c r="F24" s="10">
        <v>1</v>
      </c>
      <c r="G24" s="10" t="s">
        <v>120</v>
      </c>
      <c r="H24" s="10" t="s">
        <v>121</v>
      </c>
      <c r="I24" s="10" t="s">
        <v>30</v>
      </c>
      <c r="J24" s="10" t="s">
        <v>122</v>
      </c>
      <c r="K24" s="12" t="s">
        <v>85</v>
      </c>
      <c r="L24" s="19">
        <f t="shared" si="0"/>
        <v>80.1</v>
      </c>
      <c r="M24" s="10">
        <v>1</v>
      </c>
    </row>
    <row r="25" ht="30" customHeight="1" spans="1:13">
      <c r="A25" s="8">
        <v>22</v>
      </c>
      <c r="B25" s="10" t="s">
        <v>116</v>
      </c>
      <c r="C25" s="10" t="s">
        <v>117</v>
      </c>
      <c r="D25" s="10" t="s">
        <v>118</v>
      </c>
      <c r="E25" s="10" t="s">
        <v>119</v>
      </c>
      <c r="F25" s="10">
        <v>1</v>
      </c>
      <c r="G25" s="10" t="s">
        <v>123</v>
      </c>
      <c r="H25" s="10" t="s">
        <v>122</v>
      </c>
      <c r="I25" s="10" t="s">
        <v>21</v>
      </c>
      <c r="J25" s="10" t="s">
        <v>124</v>
      </c>
      <c r="K25" s="12" t="s">
        <v>23</v>
      </c>
      <c r="L25" s="19">
        <f t="shared" si="0"/>
        <v>79.76</v>
      </c>
      <c r="M25" s="10">
        <v>2</v>
      </c>
    </row>
    <row r="26" ht="30" customHeight="1" spans="1:13">
      <c r="A26" s="8">
        <v>23</v>
      </c>
      <c r="B26" s="10" t="s">
        <v>116</v>
      </c>
      <c r="C26" s="10" t="s">
        <v>117</v>
      </c>
      <c r="D26" s="10" t="s">
        <v>118</v>
      </c>
      <c r="E26" s="10" t="s">
        <v>119</v>
      </c>
      <c r="F26" s="10">
        <v>1</v>
      </c>
      <c r="G26" s="10" t="s">
        <v>125</v>
      </c>
      <c r="H26" s="10" t="s">
        <v>126</v>
      </c>
      <c r="I26" s="10" t="s">
        <v>127</v>
      </c>
      <c r="J26" s="10" t="s">
        <v>49</v>
      </c>
      <c r="K26" s="12" t="s">
        <v>128</v>
      </c>
      <c r="L26" s="19">
        <f t="shared" si="0"/>
        <v>75.44</v>
      </c>
      <c r="M26" s="10">
        <v>3</v>
      </c>
    </row>
    <row r="27" ht="30" customHeight="1" spans="1:13">
      <c r="A27" s="8">
        <v>24</v>
      </c>
      <c r="B27" s="10" t="s">
        <v>116</v>
      </c>
      <c r="C27" s="10" t="s">
        <v>117</v>
      </c>
      <c r="D27" s="10" t="s">
        <v>129</v>
      </c>
      <c r="E27" s="10" t="s">
        <v>130</v>
      </c>
      <c r="F27" s="10">
        <v>1</v>
      </c>
      <c r="G27" s="10" t="s">
        <v>131</v>
      </c>
      <c r="H27" s="10" t="s">
        <v>132</v>
      </c>
      <c r="I27" s="10" t="s">
        <v>30</v>
      </c>
      <c r="J27" s="10" t="s">
        <v>133</v>
      </c>
      <c r="K27" s="12" t="s">
        <v>134</v>
      </c>
      <c r="L27" s="19">
        <f t="shared" si="0"/>
        <v>79.14</v>
      </c>
      <c r="M27" s="10">
        <v>1</v>
      </c>
    </row>
    <row r="28" ht="30" customHeight="1" spans="1:13">
      <c r="A28" s="8">
        <v>25</v>
      </c>
      <c r="B28" s="10" t="s">
        <v>116</v>
      </c>
      <c r="C28" s="10" t="s">
        <v>117</v>
      </c>
      <c r="D28" s="10" t="s">
        <v>129</v>
      </c>
      <c r="E28" s="10" t="s">
        <v>130</v>
      </c>
      <c r="F28" s="10">
        <v>1</v>
      </c>
      <c r="G28" s="10" t="s">
        <v>135</v>
      </c>
      <c r="H28" s="10" t="s">
        <v>136</v>
      </c>
      <c r="I28" s="10" t="s">
        <v>73</v>
      </c>
      <c r="J28" s="10" t="s">
        <v>25</v>
      </c>
      <c r="K28" s="12" t="s">
        <v>137</v>
      </c>
      <c r="L28" s="19">
        <f t="shared" si="0"/>
        <v>77.22</v>
      </c>
      <c r="M28" s="10">
        <v>2</v>
      </c>
    </row>
    <row r="29" ht="30" customHeight="1" spans="1:13">
      <c r="A29" s="8">
        <v>26</v>
      </c>
      <c r="B29" s="10" t="s">
        <v>116</v>
      </c>
      <c r="C29" s="10" t="s">
        <v>117</v>
      </c>
      <c r="D29" s="10" t="s">
        <v>129</v>
      </c>
      <c r="E29" s="10" t="s">
        <v>130</v>
      </c>
      <c r="F29" s="10">
        <v>1</v>
      </c>
      <c r="G29" s="10" t="s">
        <v>138</v>
      </c>
      <c r="H29" s="10" t="s">
        <v>139</v>
      </c>
      <c r="I29" s="10" t="s">
        <v>127</v>
      </c>
      <c r="J29" s="10" t="s">
        <v>140</v>
      </c>
      <c r="K29" s="12" t="s">
        <v>141</v>
      </c>
      <c r="L29" s="19">
        <f t="shared" si="0"/>
        <v>77.2</v>
      </c>
      <c r="M29" s="10">
        <v>3</v>
      </c>
    </row>
    <row r="30" ht="30" customHeight="1" spans="1:13">
      <c r="A30" s="8">
        <v>27</v>
      </c>
      <c r="B30" s="10" t="s">
        <v>142</v>
      </c>
      <c r="C30" s="10" t="s">
        <v>143</v>
      </c>
      <c r="D30" s="10" t="s">
        <v>144</v>
      </c>
      <c r="E30" s="10" t="s">
        <v>145</v>
      </c>
      <c r="F30" s="10">
        <v>1</v>
      </c>
      <c r="G30" s="10" t="s">
        <v>146</v>
      </c>
      <c r="H30" s="10" t="s">
        <v>147</v>
      </c>
      <c r="I30" s="10" t="s">
        <v>127</v>
      </c>
      <c r="J30" s="10" t="s">
        <v>148</v>
      </c>
      <c r="K30" s="12" t="s">
        <v>149</v>
      </c>
      <c r="L30" s="19">
        <f t="shared" si="0"/>
        <v>77.16</v>
      </c>
      <c r="M30" s="10">
        <v>1</v>
      </c>
    </row>
    <row r="31" ht="30" customHeight="1" spans="1:13">
      <c r="A31" s="8">
        <v>28</v>
      </c>
      <c r="B31" s="10" t="s">
        <v>142</v>
      </c>
      <c r="C31" s="10" t="s">
        <v>143</v>
      </c>
      <c r="D31" s="10" t="s">
        <v>144</v>
      </c>
      <c r="E31" s="10" t="s">
        <v>145</v>
      </c>
      <c r="F31" s="10">
        <v>1</v>
      </c>
      <c r="G31" s="10" t="s">
        <v>150</v>
      </c>
      <c r="H31" s="10" t="s">
        <v>122</v>
      </c>
      <c r="I31" s="10" t="s">
        <v>151</v>
      </c>
      <c r="J31" s="10" t="s">
        <v>58</v>
      </c>
      <c r="K31" s="12" t="s">
        <v>152</v>
      </c>
      <c r="L31" s="19">
        <f t="shared" si="0"/>
        <v>75.9</v>
      </c>
      <c r="M31" s="10">
        <v>2</v>
      </c>
    </row>
    <row r="32" ht="30" customHeight="1" spans="1:13">
      <c r="A32" s="8">
        <v>29</v>
      </c>
      <c r="B32" s="10" t="s">
        <v>142</v>
      </c>
      <c r="C32" s="10" t="s">
        <v>143</v>
      </c>
      <c r="D32" s="10" t="s">
        <v>144</v>
      </c>
      <c r="E32" s="10" t="s">
        <v>145</v>
      </c>
      <c r="F32" s="10">
        <v>1</v>
      </c>
      <c r="G32" s="10" t="s">
        <v>153</v>
      </c>
      <c r="H32" s="10" t="s">
        <v>147</v>
      </c>
      <c r="I32" s="10" t="s">
        <v>122</v>
      </c>
      <c r="J32" s="10" t="s">
        <v>154</v>
      </c>
      <c r="K32" s="12" t="s">
        <v>37</v>
      </c>
      <c r="L32" s="19">
        <f t="shared" si="0"/>
        <v>75.42</v>
      </c>
      <c r="M32" s="10">
        <v>3</v>
      </c>
    </row>
    <row r="33" ht="30" customHeight="1" spans="1:13">
      <c r="A33" s="8">
        <v>30</v>
      </c>
      <c r="B33" s="10" t="s">
        <v>155</v>
      </c>
      <c r="C33" s="10" t="s">
        <v>156</v>
      </c>
      <c r="D33" s="10" t="s">
        <v>157</v>
      </c>
      <c r="E33" s="10" t="s">
        <v>158</v>
      </c>
      <c r="F33" s="10">
        <v>1</v>
      </c>
      <c r="G33" s="10" t="s">
        <v>159</v>
      </c>
      <c r="H33" s="10" t="s">
        <v>160</v>
      </c>
      <c r="I33" s="10" t="s">
        <v>121</v>
      </c>
      <c r="J33" s="10" t="s">
        <v>161</v>
      </c>
      <c r="K33" s="12" t="s">
        <v>55</v>
      </c>
      <c r="L33" s="19">
        <f t="shared" si="0"/>
        <v>77.58</v>
      </c>
      <c r="M33" s="10">
        <v>1</v>
      </c>
    </row>
    <row r="34" ht="30" customHeight="1" spans="1:13">
      <c r="A34" s="8">
        <v>31</v>
      </c>
      <c r="B34" s="10" t="s">
        <v>155</v>
      </c>
      <c r="C34" s="10" t="s">
        <v>156</v>
      </c>
      <c r="D34" s="10" t="s">
        <v>157</v>
      </c>
      <c r="E34" s="10" t="s">
        <v>158</v>
      </c>
      <c r="F34" s="10">
        <v>1</v>
      </c>
      <c r="G34" s="10" t="s">
        <v>162</v>
      </c>
      <c r="H34" s="10" t="s">
        <v>37</v>
      </c>
      <c r="I34" s="10" t="s">
        <v>48</v>
      </c>
      <c r="J34" s="10" t="s">
        <v>163</v>
      </c>
      <c r="K34" s="12" t="s">
        <v>164</v>
      </c>
      <c r="L34" s="19">
        <f t="shared" si="0"/>
        <v>76.74</v>
      </c>
      <c r="M34" s="10">
        <v>2</v>
      </c>
    </row>
    <row r="35" ht="30" customHeight="1" spans="1:13">
      <c r="A35" s="8">
        <v>32</v>
      </c>
      <c r="B35" s="10" t="s">
        <v>155</v>
      </c>
      <c r="C35" s="10" t="s">
        <v>156</v>
      </c>
      <c r="D35" s="10" t="s">
        <v>157</v>
      </c>
      <c r="E35" s="10" t="s">
        <v>158</v>
      </c>
      <c r="F35" s="10">
        <v>1</v>
      </c>
      <c r="G35" s="10" t="s">
        <v>165</v>
      </c>
      <c r="H35" s="10" t="s">
        <v>166</v>
      </c>
      <c r="I35" s="10" t="s">
        <v>67</v>
      </c>
      <c r="J35" s="10" t="s">
        <v>122</v>
      </c>
      <c r="K35" s="12" t="s">
        <v>152</v>
      </c>
      <c r="L35" s="19">
        <f t="shared" si="0"/>
        <v>75.3</v>
      </c>
      <c r="M35" s="10">
        <v>3</v>
      </c>
    </row>
    <row r="36" ht="30" customHeight="1" spans="1:13">
      <c r="A36" s="8">
        <v>33</v>
      </c>
      <c r="B36" s="10" t="s">
        <v>167</v>
      </c>
      <c r="C36" s="10" t="s">
        <v>104</v>
      </c>
      <c r="D36" s="10" t="s">
        <v>168</v>
      </c>
      <c r="E36" s="10" t="s">
        <v>169</v>
      </c>
      <c r="F36" s="10">
        <v>1</v>
      </c>
      <c r="G36" s="10" t="s">
        <v>170</v>
      </c>
      <c r="H36" s="10" t="s">
        <v>148</v>
      </c>
      <c r="I36" s="10" t="s">
        <v>171</v>
      </c>
      <c r="J36" s="10" t="s">
        <v>172</v>
      </c>
      <c r="K36" s="12" t="s">
        <v>173</v>
      </c>
      <c r="L36" s="19">
        <f t="shared" si="0"/>
        <v>82.92</v>
      </c>
      <c r="M36" s="10">
        <v>1</v>
      </c>
    </row>
    <row r="37" ht="30" customHeight="1" spans="1:13">
      <c r="A37" s="8">
        <v>34</v>
      </c>
      <c r="B37" s="10" t="s">
        <v>167</v>
      </c>
      <c r="C37" s="10" t="s">
        <v>104</v>
      </c>
      <c r="D37" s="10" t="s">
        <v>168</v>
      </c>
      <c r="E37" s="10" t="s">
        <v>169</v>
      </c>
      <c r="F37" s="10">
        <v>1</v>
      </c>
      <c r="G37" s="10" t="s">
        <v>174</v>
      </c>
      <c r="H37" s="10" t="s">
        <v>175</v>
      </c>
      <c r="I37" s="10" t="s">
        <v>176</v>
      </c>
      <c r="J37" s="10" t="s">
        <v>177</v>
      </c>
      <c r="K37" s="12" t="s">
        <v>178</v>
      </c>
      <c r="L37" s="19">
        <f t="shared" si="0"/>
        <v>79.34</v>
      </c>
      <c r="M37" s="10">
        <v>2</v>
      </c>
    </row>
    <row r="38" ht="30" customHeight="1" spans="1:13">
      <c r="A38" s="8">
        <v>35</v>
      </c>
      <c r="B38" s="10" t="s">
        <v>167</v>
      </c>
      <c r="C38" s="10" t="s">
        <v>104</v>
      </c>
      <c r="D38" s="10" t="s">
        <v>168</v>
      </c>
      <c r="E38" s="10" t="s">
        <v>169</v>
      </c>
      <c r="F38" s="10">
        <v>1</v>
      </c>
      <c r="G38" s="10" t="s">
        <v>179</v>
      </c>
      <c r="H38" s="10" t="s">
        <v>180</v>
      </c>
      <c r="I38" s="10" t="s">
        <v>30</v>
      </c>
      <c r="J38" s="10" t="s">
        <v>181</v>
      </c>
      <c r="K38" s="12" t="s">
        <v>182</v>
      </c>
      <c r="L38" s="19">
        <f t="shared" si="0"/>
        <v>30.86</v>
      </c>
      <c r="M38" s="10">
        <v>3</v>
      </c>
    </row>
    <row r="39" ht="30" customHeight="1" spans="1:13">
      <c r="A39" s="8">
        <v>36</v>
      </c>
      <c r="B39" s="10" t="s">
        <v>167</v>
      </c>
      <c r="C39" s="10" t="s">
        <v>183</v>
      </c>
      <c r="D39" s="10" t="s">
        <v>184</v>
      </c>
      <c r="E39" s="10" t="s">
        <v>185</v>
      </c>
      <c r="F39" s="10">
        <v>1</v>
      </c>
      <c r="G39" s="10" t="s">
        <v>186</v>
      </c>
      <c r="H39" s="10" t="s">
        <v>66</v>
      </c>
      <c r="I39" s="10" t="s">
        <v>187</v>
      </c>
      <c r="J39" s="10" t="s">
        <v>188</v>
      </c>
      <c r="K39" s="12" t="s">
        <v>189</v>
      </c>
      <c r="L39" s="19">
        <f t="shared" ref="L37:L68" si="1">ROUND(J39*0.4,2)+ROUND(K39*0.6,2)</f>
        <v>79.24</v>
      </c>
      <c r="M39" s="10">
        <v>1</v>
      </c>
    </row>
    <row r="40" ht="30" customHeight="1" spans="1:13">
      <c r="A40" s="8">
        <v>37</v>
      </c>
      <c r="B40" s="10" t="s">
        <v>167</v>
      </c>
      <c r="C40" s="10" t="s">
        <v>183</v>
      </c>
      <c r="D40" s="10" t="s">
        <v>184</v>
      </c>
      <c r="E40" s="10" t="s">
        <v>185</v>
      </c>
      <c r="F40" s="10">
        <v>1</v>
      </c>
      <c r="G40" s="10" t="s">
        <v>190</v>
      </c>
      <c r="H40" s="10" t="s">
        <v>99</v>
      </c>
      <c r="I40" s="10" t="s">
        <v>191</v>
      </c>
      <c r="J40" s="10" t="s">
        <v>192</v>
      </c>
      <c r="K40" s="12" t="s">
        <v>74</v>
      </c>
      <c r="L40" s="19">
        <f t="shared" si="1"/>
        <v>76.76</v>
      </c>
      <c r="M40" s="10">
        <v>2</v>
      </c>
    </row>
    <row r="41" ht="30" customHeight="1" spans="1:13">
      <c r="A41" s="8">
        <v>38</v>
      </c>
      <c r="B41" s="10" t="s">
        <v>167</v>
      </c>
      <c r="C41" s="10" t="s">
        <v>183</v>
      </c>
      <c r="D41" s="10" t="s">
        <v>184</v>
      </c>
      <c r="E41" s="10" t="s">
        <v>185</v>
      </c>
      <c r="F41" s="10">
        <v>1</v>
      </c>
      <c r="G41" s="10" t="s">
        <v>193</v>
      </c>
      <c r="H41" s="10" t="s">
        <v>194</v>
      </c>
      <c r="I41" s="10" t="s">
        <v>127</v>
      </c>
      <c r="J41" s="10" t="s">
        <v>195</v>
      </c>
      <c r="K41" s="12" t="s">
        <v>196</v>
      </c>
      <c r="L41" s="19">
        <f t="shared" si="1"/>
        <v>76.6</v>
      </c>
      <c r="M41" s="10">
        <v>3</v>
      </c>
    </row>
    <row r="42" ht="30" customHeight="1" spans="1:13">
      <c r="A42" s="8">
        <v>39</v>
      </c>
      <c r="B42" s="10" t="s">
        <v>167</v>
      </c>
      <c r="C42" s="10" t="s">
        <v>183</v>
      </c>
      <c r="D42" s="10" t="s">
        <v>197</v>
      </c>
      <c r="E42" s="10" t="s">
        <v>198</v>
      </c>
      <c r="F42" s="10">
        <v>1</v>
      </c>
      <c r="G42" s="10" t="s">
        <v>199</v>
      </c>
      <c r="H42" s="10" t="s">
        <v>200</v>
      </c>
      <c r="I42" s="10" t="s">
        <v>127</v>
      </c>
      <c r="J42" s="10" t="s">
        <v>201</v>
      </c>
      <c r="K42" s="12" t="s">
        <v>180</v>
      </c>
      <c r="L42" s="19">
        <f t="shared" si="1"/>
        <v>78.8</v>
      </c>
      <c r="M42" s="10">
        <v>1</v>
      </c>
    </row>
    <row r="43" ht="30" customHeight="1" spans="1:13">
      <c r="A43" s="8">
        <v>40</v>
      </c>
      <c r="B43" s="10" t="s">
        <v>167</v>
      </c>
      <c r="C43" s="10" t="s">
        <v>183</v>
      </c>
      <c r="D43" s="10" t="s">
        <v>197</v>
      </c>
      <c r="E43" s="10" t="s">
        <v>198</v>
      </c>
      <c r="F43" s="10">
        <v>1</v>
      </c>
      <c r="G43" s="10" t="s">
        <v>202</v>
      </c>
      <c r="H43" s="10" t="s">
        <v>49</v>
      </c>
      <c r="I43" s="10" t="s">
        <v>93</v>
      </c>
      <c r="J43" s="10" t="s">
        <v>203</v>
      </c>
      <c r="K43" s="12" t="s">
        <v>81</v>
      </c>
      <c r="L43" s="19">
        <f t="shared" si="1"/>
        <v>75.3</v>
      </c>
      <c r="M43" s="10">
        <v>2</v>
      </c>
    </row>
    <row r="44" ht="30" customHeight="1" spans="1:13">
      <c r="A44" s="8">
        <v>41</v>
      </c>
      <c r="B44" s="10" t="s">
        <v>167</v>
      </c>
      <c r="C44" s="10" t="s">
        <v>183</v>
      </c>
      <c r="D44" s="10" t="s">
        <v>197</v>
      </c>
      <c r="E44" s="10" t="s">
        <v>198</v>
      </c>
      <c r="F44" s="10">
        <v>1</v>
      </c>
      <c r="G44" s="10" t="s">
        <v>204</v>
      </c>
      <c r="H44" s="10" t="s">
        <v>122</v>
      </c>
      <c r="I44" s="10" t="s">
        <v>93</v>
      </c>
      <c r="J44" s="10" t="s">
        <v>205</v>
      </c>
      <c r="K44" s="12" t="s">
        <v>203</v>
      </c>
      <c r="L44" s="19">
        <f t="shared" si="1"/>
        <v>71.36</v>
      </c>
      <c r="M44" s="10">
        <v>3</v>
      </c>
    </row>
    <row r="45" ht="30" customHeight="1" spans="1:13">
      <c r="A45" s="8">
        <v>42</v>
      </c>
      <c r="B45" s="10" t="s">
        <v>206</v>
      </c>
      <c r="C45" s="10" t="s">
        <v>104</v>
      </c>
      <c r="D45" s="10" t="s">
        <v>207</v>
      </c>
      <c r="E45" s="10" t="s">
        <v>208</v>
      </c>
      <c r="F45" s="10">
        <v>1</v>
      </c>
      <c r="G45" s="10" t="s">
        <v>209</v>
      </c>
      <c r="H45" s="10" t="s">
        <v>152</v>
      </c>
      <c r="I45" s="10" t="s">
        <v>86</v>
      </c>
      <c r="J45" s="10" t="s">
        <v>67</v>
      </c>
      <c r="K45" s="12" t="s">
        <v>210</v>
      </c>
      <c r="L45" s="19">
        <f t="shared" si="1"/>
        <v>83.48</v>
      </c>
      <c r="M45" s="10">
        <v>1</v>
      </c>
    </row>
    <row r="46" ht="30" customHeight="1" spans="1:13">
      <c r="A46" s="8">
        <v>43</v>
      </c>
      <c r="B46" s="10" t="s">
        <v>206</v>
      </c>
      <c r="C46" s="10" t="s">
        <v>104</v>
      </c>
      <c r="D46" s="10" t="s">
        <v>207</v>
      </c>
      <c r="E46" s="10" t="s">
        <v>208</v>
      </c>
      <c r="F46" s="10">
        <v>1</v>
      </c>
      <c r="G46" s="10" t="s">
        <v>211</v>
      </c>
      <c r="H46" s="10" t="s">
        <v>115</v>
      </c>
      <c r="I46" s="10" t="s">
        <v>212</v>
      </c>
      <c r="J46" s="10" t="s">
        <v>213</v>
      </c>
      <c r="K46" s="12" t="s">
        <v>214</v>
      </c>
      <c r="L46" s="19">
        <f t="shared" si="1"/>
        <v>82.32</v>
      </c>
      <c r="M46" s="10">
        <v>2</v>
      </c>
    </row>
    <row r="47" ht="30" customHeight="1" spans="1:13">
      <c r="A47" s="8">
        <v>44</v>
      </c>
      <c r="B47" s="10" t="s">
        <v>206</v>
      </c>
      <c r="C47" s="10" t="s">
        <v>104</v>
      </c>
      <c r="D47" s="10" t="s">
        <v>207</v>
      </c>
      <c r="E47" s="10" t="s">
        <v>208</v>
      </c>
      <c r="F47" s="10">
        <v>1</v>
      </c>
      <c r="G47" s="10" t="s">
        <v>215</v>
      </c>
      <c r="H47" s="10" t="s">
        <v>81</v>
      </c>
      <c r="I47" s="10" t="s">
        <v>72</v>
      </c>
      <c r="J47" s="10" t="s">
        <v>216</v>
      </c>
      <c r="K47" s="12" t="s">
        <v>149</v>
      </c>
      <c r="L47" s="19">
        <f t="shared" si="1"/>
        <v>78.54</v>
      </c>
      <c r="M47" s="10">
        <v>3</v>
      </c>
    </row>
    <row r="48" ht="30" customHeight="1" spans="1:13">
      <c r="A48" s="8">
        <v>45</v>
      </c>
      <c r="B48" s="10" t="s">
        <v>217</v>
      </c>
      <c r="C48" s="10" t="s">
        <v>104</v>
      </c>
      <c r="D48" s="10" t="s">
        <v>218</v>
      </c>
      <c r="E48" s="10" t="s">
        <v>219</v>
      </c>
      <c r="F48" s="10">
        <v>1</v>
      </c>
      <c r="G48" s="10" t="s">
        <v>220</v>
      </c>
      <c r="H48" s="10" t="s">
        <v>66</v>
      </c>
      <c r="I48" s="10" t="s">
        <v>221</v>
      </c>
      <c r="J48" s="10" t="s">
        <v>222</v>
      </c>
      <c r="K48" s="12" t="s">
        <v>85</v>
      </c>
      <c r="L48" s="19">
        <f t="shared" si="1"/>
        <v>81.64</v>
      </c>
      <c r="M48" s="10">
        <v>1</v>
      </c>
    </row>
    <row r="49" ht="30" customHeight="1" spans="1:13">
      <c r="A49" s="8">
        <v>46</v>
      </c>
      <c r="B49" s="10" t="s">
        <v>217</v>
      </c>
      <c r="C49" s="10" t="s">
        <v>104</v>
      </c>
      <c r="D49" s="10" t="s">
        <v>218</v>
      </c>
      <c r="E49" s="10" t="s">
        <v>219</v>
      </c>
      <c r="F49" s="10">
        <v>1</v>
      </c>
      <c r="G49" s="10" t="s">
        <v>223</v>
      </c>
      <c r="H49" s="10" t="s">
        <v>178</v>
      </c>
      <c r="I49" s="10" t="s">
        <v>67</v>
      </c>
      <c r="J49" s="10" t="s">
        <v>224</v>
      </c>
      <c r="K49" s="12" t="s">
        <v>74</v>
      </c>
      <c r="L49" s="19">
        <f t="shared" si="1"/>
        <v>80.54</v>
      </c>
      <c r="M49" s="10">
        <v>2</v>
      </c>
    </row>
    <row r="50" ht="30" customHeight="1" spans="1:13">
      <c r="A50" s="8">
        <v>47</v>
      </c>
      <c r="B50" s="10" t="s">
        <v>217</v>
      </c>
      <c r="C50" s="10" t="s">
        <v>104</v>
      </c>
      <c r="D50" s="10" t="s">
        <v>218</v>
      </c>
      <c r="E50" s="10" t="s">
        <v>219</v>
      </c>
      <c r="F50" s="10">
        <v>1</v>
      </c>
      <c r="G50" s="10" t="s">
        <v>225</v>
      </c>
      <c r="H50" s="10" t="s">
        <v>226</v>
      </c>
      <c r="I50" s="10" t="s">
        <v>30</v>
      </c>
      <c r="J50" s="10" t="s">
        <v>227</v>
      </c>
      <c r="K50" s="12" t="s">
        <v>200</v>
      </c>
      <c r="L50" s="19">
        <f t="shared" si="1"/>
        <v>77.88</v>
      </c>
      <c r="M50" s="10">
        <v>3</v>
      </c>
    </row>
    <row r="51" ht="30" customHeight="1" spans="1:13">
      <c r="A51" s="8">
        <v>48</v>
      </c>
      <c r="B51" s="10" t="s">
        <v>217</v>
      </c>
      <c r="C51" s="10" t="s">
        <v>104</v>
      </c>
      <c r="D51" s="10" t="s">
        <v>228</v>
      </c>
      <c r="E51" s="10" t="s">
        <v>229</v>
      </c>
      <c r="F51" s="10">
        <v>1</v>
      </c>
      <c r="G51" s="10" t="s">
        <v>230</v>
      </c>
      <c r="H51" s="10" t="s">
        <v>231</v>
      </c>
      <c r="I51" s="10" t="s">
        <v>101</v>
      </c>
      <c r="J51" s="10" t="s">
        <v>227</v>
      </c>
      <c r="K51" s="12" t="s">
        <v>232</v>
      </c>
      <c r="L51" s="19">
        <f t="shared" si="1"/>
        <v>84</v>
      </c>
      <c r="M51" s="10">
        <v>1</v>
      </c>
    </row>
    <row r="52" ht="30" customHeight="1" spans="1:13">
      <c r="A52" s="8">
        <v>49</v>
      </c>
      <c r="B52" s="10" t="s">
        <v>217</v>
      </c>
      <c r="C52" s="10" t="s">
        <v>104</v>
      </c>
      <c r="D52" s="10" t="s">
        <v>228</v>
      </c>
      <c r="E52" s="10" t="s">
        <v>229</v>
      </c>
      <c r="F52" s="10">
        <v>1</v>
      </c>
      <c r="G52" s="10" t="s">
        <v>233</v>
      </c>
      <c r="H52" s="10" t="s">
        <v>195</v>
      </c>
      <c r="I52" s="10" t="s">
        <v>212</v>
      </c>
      <c r="J52" s="10" t="s">
        <v>234</v>
      </c>
      <c r="K52" s="12" t="s">
        <v>235</v>
      </c>
      <c r="L52" s="19">
        <f t="shared" si="1"/>
        <v>82.06</v>
      </c>
      <c r="M52" s="10">
        <v>2</v>
      </c>
    </row>
    <row r="53" ht="30" customHeight="1" spans="1:13">
      <c r="A53" s="8">
        <v>50</v>
      </c>
      <c r="B53" s="10" t="s">
        <v>217</v>
      </c>
      <c r="C53" s="10" t="s">
        <v>104</v>
      </c>
      <c r="D53" s="10" t="s">
        <v>228</v>
      </c>
      <c r="E53" s="10" t="s">
        <v>229</v>
      </c>
      <c r="F53" s="10">
        <v>1</v>
      </c>
      <c r="G53" s="10" t="s">
        <v>236</v>
      </c>
      <c r="H53" s="10" t="s">
        <v>212</v>
      </c>
      <c r="I53" s="10" t="s">
        <v>121</v>
      </c>
      <c r="J53" s="10" t="s">
        <v>237</v>
      </c>
      <c r="K53" s="12" t="s">
        <v>238</v>
      </c>
      <c r="L53" s="19">
        <f t="shared" si="1"/>
        <v>80.88</v>
      </c>
      <c r="M53" s="10">
        <v>3</v>
      </c>
    </row>
    <row r="54" ht="30" customHeight="1" spans="1:13">
      <c r="A54" s="8">
        <v>51</v>
      </c>
      <c r="B54" s="10" t="s">
        <v>239</v>
      </c>
      <c r="C54" s="10" t="s">
        <v>104</v>
      </c>
      <c r="D54" s="10" t="s">
        <v>240</v>
      </c>
      <c r="E54" s="10" t="s">
        <v>241</v>
      </c>
      <c r="F54" s="10">
        <v>1</v>
      </c>
      <c r="G54" s="10" t="s">
        <v>242</v>
      </c>
      <c r="H54" s="10" t="s">
        <v>39</v>
      </c>
      <c r="I54" s="10" t="s">
        <v>53</v>
      </c>
      <c r="J54" s="10" t="s">
        <v>243</v>
      </c>
      <c r="K54" s="12" t="s">
        <v>244</v>
      </c>
      <c r="L54" s="19">
        <f t="shared" si="1"/>
        <v>75.88</v>
      </c>
      <c r="M54" s="10">
        <v>1</v>
      </c>
    </row>
    <row r="55" ht="30" customHeight="1" spans="1:13">
      <c r="A55" s="8">
        <v>52</v>
      </c>
      <c r="B55" s="10" t="s">
        <v>239</v>
      </c>
      <c r="C55" s="10" t="s">
        <v>104</v>
      </c>
      <c r="D55" s="10" t="s">
        <v>240</v>
      </c>
      <c r="E55" s="10" t="s">
        <v>241</v>
      </c>
      <c r="F55" s="10">
        <v>1</v>
      </c>
      <c r="G55" s="10" t="s">
        <v>245</v>
      </c>
      <c r="H55" s="10" t="s">
        <v>101</v>
      </c>
      <c r="I55" s="10" t="s">
        <v>166</v>
      </c>
      <c r="J55" s="10" t="s">
        <v>246</v>
      </c>
      <c r="K55" s="12" t="s">
        <v>247</v>
      </c>
      <c r="L55" s="19">
        <f t="shared" si="1"/>
        <v>74.64</v>
      </c>
      <c r="M55" s="10">
        <v>2</v>
      </c>
    </row>
    <row r="56" ht="30" customHeight="1" spans="1:13">
      <c r="A56" s="8">
        <v>53</v>
      </c>
      <c r="B56" s="10" t="s">
        <v>239</v>
      </c>
      <c r="C56" s="10" t="s">
        <v>104</v>
      </c>
      <c r="D56" s="10" t="s">
        <v>240</v>
      </c>
      <c r="E56" s="10" t="s">
        <v>241</v>
      </c>
      <c r="F56" s="10">
        <v>1</v>
      </c>
      <c r="G56" s="10" t="s">
        <v>248</v>
      </c>
      <c r="H56" s="10" t="s">
        <v>249</v>
      </c>
      <c r="I56" s="10" t="s">
        <v>127</v>
      </c>
      <c r="J56" s="10" t="s">
        <v>246</v>
      </c>
      <c r="K56" s="12" t="s">
        <v>97</v>
      </c>
      <c r="L56" s="19">
        <f t="shared" si="1"/>
        <v>72.06</v>
      </c>
      <c r="M56" s="10">
        <v>3</v>
      </c>
    </row>
    <row r="57" ht="30" customHeight="1" spans="1:13">
      <c r="A57" s="8">
        <v>54</v>
      </c>
      <c r="B57" s="10" t="s">
        <v>250</v>
      </c>
      <c r="C57" s="10" t="s">
        <v>251</v>
      </c>
      <c r="D57" s="10" t="s">
        <v>252</v>
      </c>
      <c r="E57" s="10" t="s">
        <v>253</v>
      </c>
      <c r="F57" s="10">
        <v>1</v>
      </c>
      <c r="G57" s="10" t="s">
        <v>254</v>
      </c>
      <c r="H57" s="10" t="s">
        <v>160</v>
      </c>
      <c r="I57" s="10" t="s">
        <v>71</v>
      </c>
      <c r="J57" s="10" t="s">
        <v>255</v>
      </c>
      <c r="K57" s="12" t="s">
        <v>256</v>
      </c>
      <c r="L57" s="19">
        <f t="shared" si="1"/>
        <v>84.4</v>
      </c>
      <c r="M57" s="10">
        <v>1</v>
      </c>
    </row>
    <row r="58" ht="30" customHeight="1" spans="1:13">
      <c r="A58" s="8">
        <v>55</v>
      </c>
      <c r="B58" s="10" t="s">
        <v>250</v>
      </c>
      <c r="C58" s="10" t="s">
        <v>251</v>
      </c>
      <c r="D58" s="10" t="s">
        <v>252</v>
      </c>
      <c r="E58" s="10" t="s">
        <v>253</v>
      </c>
      <c r="F58" s="10">
        <v>1</v>
      </c>
      <c r="G58" s="10" t="s">
        <v>257</v>
      </c>
      <c r="H58" s="10" t="s">
        <v>71</v>
      </c>
      <c r="I58" s="10" t="s">
        <v>258</v>
      </c>
      <c r="J58" s="10" t="s">
        <v>259</v>
      </c>
      <c r="K58" s="12" t="s">
        <v>260</v>
      </c>
      <c r="L58" s="19">
        <f t="shared" si="1"/>
        <v>76.08</v>
      </c>
      <c r="M58" s="10">
        <v>2</v>
      </c>
    </row>
    <row r="59" ht="30" customHeight="1" spans="1:13">
      <c r="A59" s="8">
        <v>56</v>
      </c>
      <c r="B59" s="10" t="s">
        <v>250</v>
      </c>
      <c r="C59" s="10" t="s">
        <v>251</v>
      </c>
      <c r="D59" s="10" t="s">
        <v>252</v>
      </c>
      <c r="E59" s="10" t="s">
        <v>253</v>
      </c>
      <c r="F59" s="10">
        <v>1</v>
      </c>
      <c r="G59" s="10" t="s">
        <v>261</v>
      </c>
      <c r="H59" s="10" t="s">
        <v>262</v>
      </c>
      <c r="I59" s="10" t="s">
        <v>73</v>
      </c>
      <c r="J59" s="10" t="s">
        <v>263</v>
      </c>
      <c r="K59" s="12" t="s">
        <v>99</v>
      </c>
      <c r="L59" s="19">
        <f t="shared" si="1"/>
        <v>75.8</v>
      </c>
      <c r="M59" s="10">
        <v>3</v>
      </c>
    </row>
    <row r="60" ht="30" customHeight="1" spans="1:13">
      <c r="A60" s="8">
        <v>57</v>
      </c>
      <c r="B60" s="10" t="s">
        <v>264</v>
      </c>
      <c r="C60" s="10" t="s">
        <v>265</v>
      </c>
      <c r="D60" s="10" t="s">
        <v>266</v>
      </c>
      <c r="E60" s="10" t="s">
        <v>267</v>
      </c>
      <c r="F60" s="10">
        <v>1</v>
      </c>
      <c r="G60" s="10" t="s">
        <v>268</v>
      </c>
      <c r="H60" s="10" t="s">
        <v>269</v>
      </c>
      <c r="I60" s="10" t="s">
        <v>270</v>
      </c>
      <c r="J60" s="10" t="s">
        <v>271</v>
      </c>
      <c r="K60" s="12" t="s">
        <v>272</v>
      </c>
      <c r="L60" s="19">
        <f t="shared" si="1"/>
        <v>78.2</v>
      </c>
      <c r="M60" s="10">
        <v>1</v>
      </c>
    </row>
    <row r="61" ht="30" customHeight="1" spans="1:13">
      <c r="A61" s="8">
        <v>58</v>
      </c>
      <c r="B61" s="10" t="s">
        <v>264</v>
      </c>
      <c r="C61" s="10" t="s">
        <v>265</v>
      </c>
      <c r="D61" s="10" t="s">
        <v>266</v>
      </c>
      <c r="E61" s="10" t="s">
        <v>267</v>
      </c>
      <c r="F61" s="10">
        <v>1</v>
      </c>
      <c r="G61" s="10" t="s">
        <v>273</v>
      </c>
      <c r="H61" s="10" t="s">
        <v>160</v>
      </c>
      <c r="I61" s="10" t="s">
        <v>274</v>
      </c>
      <c r="J61" s="10" t="s">
        <v>275</v>
      </c>
      <c r="K61" s="12" t="s">
        <v>244</v>
      </c>
      <c r="L61" s="19">
        <f t="shared" si="1"/>
        <v>74.82</v>
      </c>
      <c r="M61" s="10">
        <v>2</v>
      </c>
    </row>
    <row r="62" ht="30" customHeight="1" spans="1:13">
      <c r="A62" s="8">
        <v>59</v>
      </c>
      <c r="B62" s="10" t="s">
        <v>264</v>
      </c>
      <c r="C62" s="10" t="s">
        <v>265</v>
      </c>
      <c r="D62" s="10" t="s">
        <v>266</v>
      </c>
      <c r="E62" s="10" t="s">
        <v>267</v>
      </c>
      <c r="F62" s="10">
        <v>1</v>
      </c>
      <c r="G62" s="10" t="s">
        <v>276</v>
      </c>
      <c r="H62" s="10" t="s">
        <v>277</v>
      </c>
      <c r="I62" s="10" t="s">
        <v>166</v>
      </c>
      <c r="J62" s="10" t="s">
        <v>278</v>
      </c>
      <c r="K62" s="12" t="s">
        <v>147</v>
      </c>
      <c r="L62" s="19">
        <f t="shared" si="1"/>
        <v>74.7</v>
      </c>
      <c r="M62" s="10">
        <v>3</v>
      </c>
    </row>
    <row r="63" ht="30" customHeight="1" spans="1:13">
      <c r="A63" s="8">
        <v>60</v>
      </c>
      <c r="B63" s="10" t="s">
        <v>264</v>
      </c>
      <c r="C63" s="10" t="s">
        <v>279</v>
      </c>
      <c r="D63" s="10" t="s">
        <v>280</v>
      </c>
      <c r="E63" s="10" t="s">
        <v>267</v>
      </c>
      <c r="F63" s="10">
        <v>1</v>
      </c>
      <c r="G63" s="10" t="s">
        <v>281</v>
      </c>
      <c r="H63" s="10" t="s">
        <v>282</v>
      </c>
      <c r="I63" s="10" t="s">
        <v>101</v>
      </c>
      <c r="J63" s="10" t="s">
        <v>283</v>
      </c>
      <c r="K63" s="12" t="s">
        <v>231</v>
      </c>
      <c r="L63" s="19">
        <f t="shared" si="1"/>
        <v>77.72</v>
      </c>
      <c r="M63" s="10">
        <v>1</v>
      </c>
    </row>
    <row r="64" ht="30" customHeight="1" spans="1:13">
      <c r="A64" s="8">
        <v>61</v>
      </c>
      <c r="B64" s="10" t="s">
        <v>264</v>
      </c>
      <c r="C64" s="10" t="s">
        <v>279</v>
      </c>
      <c r="D64" s="10" t="s">
        <v>280</v>
      </c>
      <c r="E64" s="10" t="s">
        <v>267</v>
      </c>
      <c r="F64" s="10">
        <v>1</v>
      </c>
      <c r="G64" s="10" t="s">
        <v>284</v>
      </c>
      <c r="H64" s="10" t="s">
        <v>285</v>
      </c>
      <c r="I64" s="10" t="s">
        <v>286</v>
      </c>
      <c r="J64" s="10" t="s">
        <v>287</v>
      </c>
      <c r="K64" s="12" t="s">
        <v>72</v>
      </c>
      <c r="L64" s="19">
        <f t="shared" si="1"/>
        <v>74.16</v>
      </c>
      <c r="M64" s="10">
        <v>2</v>
      </c>
    </row>
    <row r="65" ht="30" customHeight="1" spans="1:13">
      <c r="A65" s="8">
        <v>62</v>
      </c>
      <c r="B65" s="10" t="s">
        <v>264</v>
      </c>
      <c r="C65" s="10" t="s">
        <v>279</v>
      </c>
      <c r="D65" s="10" t="s">
        <v>280</v>
      </c>
      <c r="E65" s="10" t="s">
        <v>267</v>
      </c>
      <c r="F65" s="10">
        <v>1</v>
      </c>
      <c r="G65" s="10" t="s">
        <v>288</v>
      </c>
      <c r="H65" s="10" t="s">
        <v>66</v>
      </c>
      <c r="I65" s="10" t="s">
        <v>53</v>
      </c>
      <c r="J65" s="10" t="s">
        <v>289</v>
      </c>
      <c r="K65" s="12" t="s">
        <v>68</v>
      </c>
      <c r="L65" s="19">
        <f t="shared" si="1"/>
        <v>72.7</v>
      </c>
      <c r="M65" s="10">
        <v>3</v>
      </c>
    </row>
    <row r="66" ht="30" customHeight="1" spans="1:13">
      <c r="A66" s="8">
        <v>63</v>
      </c>
      <c r="B66" s="10" t="s">
        <v>264</v>
      </c>
      <c r="C66" s="10" t="s">
        <v>279</v>
      </c>
      <c r="D66" s="10" t="s">
        <v>290</v>
      </c>
      <c r="E66" s="10" t="s">
        <v>291</v>
      </c>
      <c r="F66" s="10">
        <v>1</v>
      </c>
      <c r="G66" s="10" t="s">
        <v>292</v>
      </c>
      <c r="H66" s="10" t="s">
        <v>52</v>
      </c>
      <c r="I66" s="10" t="s">
        <v>93</v>
      </c>
      <c r="J66" s="10" t="s">
        <v>195</v>
      </c>
      <c r="K66" s="12" t="s">
        <v>293</v>
      </c>
      <c r="L66" s="19">
        <f t="shared" si="1"/>
        <v>79.66</v>
      </c>
      <c r="M66" s="10">
        <v>1</v>
      </c>
    </row>
    <row r="67" ht="30" customHeight="1" spans="1:13">
      <c r="A67" s="8">
        <v>64</v>
      </c>
      <c r="B67" s="10" t="s">
        <v>264</v>
      </c>
      <c r="C67" s="10" t="s">
        <v>279</v>
      </c>
      <c r="D67" s="10" t="s">
        <v>290</v>
      </c>
      <c r="E67" s="10" t="s">
        <v>291</v>
      </c>
      <c r="F67" s="10">
        <v>1</v>
      </c>
      <c r="G67" s="10" t="s">
        <v>294</v>
      </c>
      <c r="H67" s="10" t="s">
        <v>295</v>
      </c>
      <c r="I67" s="10" t="s">
        <v>31</v>
      </c>
      <c r="J67" s="10" t="s">
        <v>296</v>
      </c>
      <c r="K67" s="12" t="s">
        <v>297</v>
      </c>
      <c r="L67" s="19">
        <f t="shared" si="1"/>
        <v>77.66</v>
      </c>
      <c r="M67" s="10">
        <v>2</v>
      </c>
    </row>
    <row r="68" ht="30" customHeight="1" spans="1:13">
      <c r="A68" s="8">
        <v>65</v>
      </c>
      <c r="B68" s="10" t="s">
        <v>264</v>
      </c>
      <c r="C68" s="10" t="s">
        <v>279</v>
      </c>
      <c r="D68" s="10" t="s">
        <v>290</v>
      </c>
      <c r="E68" s="10" t="s">
        <v>291</v>
      </c>
      <c r="F68" s="10">
        <v>1</v>
      </c>
      <c r="G68" s="10" t="s">
        <v>298</v>
      </c>
      <c r="H68" s="10" t="s">
        <v>195</v>
      </c>
      <c r="I68" s="10" t="s">
        <v>127</v>
      </c>
      <c r="J68" s="10" t="s">
        <v>299</v>
      </c>
      <c r="K68" s="12" t="s">
        <v>300</v>
      </c>
      <c r="L68" s="19">
        <f t="shared" si="1"/>
        <v>76.52</v>
      </c>
      <c r="M68" s="10">
        <v>3</v>
      </c>
    </row>
    <row r="69" ht="30" customHeight="1" spans="1:13">
      <c r="A69" s="8">
        <v>66</v>
      </c>
      <c r="B69" s="10" t="s">
        <v>264</v>
      </c>
      <c r="C69" s="10" t="s">
        <v>301</v>
      </c>
      <c r="D69" s="10" t="s">
        <v>302</v>
      </c>
      <c r="E69" s="10" t="s">
        <v>303</v>
      </c>
      <c r="F69" s="10">
        <v>1</v>
      </c>
      <c r="G69" s="10" t="s">
        <v>304</v>
      </c>
      <c r="H69" s="10" t="s">
        <v>305</v>
      </c>
      <c r="I69" s="10" t="s">
        <v>93</v>
      </c>
      <c r="J69" s="10" t="s">
        <v>306</v>
      </c>
      <c r="K69" s="12" t="s">
        <v>141</v>
      </c>
      <c r="L69" s="19">
        <f t="shared" ref="L69:L100" si="2">ROUND(J69*0.4,2)+ROUND(K69*0.6,2)</f>
        <v>78.44</v>
      </c>
      <c r="M69" s="10">
        <v>1</v>
      </c>
    </row>
    <row r="70" ht="30" customHeight="1" spans="1:13">
      <c r="A70" s="8">
        <v>67</v>
      </c>
      <c r="B70" s="10" t="s">
        <v>264</v>
      </c>
      <c r="C70" s="10" t="s">
        <v>301</v>
      </c>
      <c r="D70" s="10" t="s">
        <v>302</v>
      </c>
      <c r="E70" s="10" t="s">
        <v>303</v>
      </c>
      <c r="F70" s="10">
        <v>1</v>
      </c>
      <c r="G70" s="10" t="s">
        <v>307</v>
      </c>
      <c r="H70" s="10" t="s">
        <v>308</v>
      </c>
      <c r="I70" s="10" t="s">
        <v>26</v>
      </c>
      <c r="J70" s="10" t="s">
        <v>309</v>
      </c>
      <c r="K70" s="12" t="s">
        <v>310</v>
      </c>
      <c r="L70" s="19">
        <f t="shared" si="2"/>
        <v>75.48</v>
      </c>
      <c r="M70" s="10">
        <v>2</v>
      </c>
    </row>
    <row r="71" ht="30" customHeight="1" spans="1:13">
      <c r="A71" s="8">
        <v>68</v>
      </c>
      <c r="B71" s="10" t="s">
        <v>264</v>
      </c>
      <c r="C71" s="10" t="s">
        <v>301</v>
      </c>
      <c r="D71" s="10" t="s">
        <v>302</v>
      </c>
      <c r="E71" s="10" t="s">
        <v>303</v>
      </c>
      <c r="F71" s="10">
        <v>1</v>
      </c>
      <c r="G71" s="10" t="s">
        <v>311</v>
      </c>
      <c r="H71" s="10" t="s">
        <v>127</v>
      </c>
      <c r="I71" s="10" t="s">
        <v>121</v>
      </c>
      <c r="J71" s="10" t="s">
        <v>312</v>
      </c>
      <c r="K71" s="12" t="s">
        <v>295</v>
      </c>
      <c r="L71" s="19">
        <f t="shared" si="2"/>
        <v>72.04</v>
      </c>
      <c r="M71" s="10">
        <v>3</v>
      </c>
    </row>
    <row r="72" ht="30" customHeight="1" spans="1:13">
      <c r="A72" s="8">
        <v>69</v>
      </c>
      <c r="B72" s="10" t="s">
        <v>264</v>
      </c>
      <c r="C72" s="10" t="s">
        <v>301</v>
      </c>
      <c r="D72" s="10" t="s">
        <v>313</v>
      </c>
      <c r="E72" s="10" t="s">
        <v>314</v>
      </c>
      <c r="F72" s="10">
        <v>1</v>
      </c>
      <c r="G72" s="10" t="s">
        <v>315</v>
      </c>
      <c r="H72" s="10" t="s">
        <v>282</v>
      </c>
      <c r="I72" s="10" t="s">
        <v>127</v>
      </c>
      <c r="J72" s="10" t="s">
        <v>316</v>
      </c>
      <c r="K72" s="12" t="s">
        <v>210</v>
      </c>
      <c r="L72" s="19">
        <f t="shared" si="2"/>
        <v>80.74</v>
      </c>
      <c r="M72" s="10">
        <v>1</v>
      </c>
    </row>
    <row r="73" ht="30" customHeight="1" spans="1:13">
      <c r="A73" s="8">
        <v>70</v>
      </c>
      <c r="B73" s="10" t="s">
        <v>264</v>
      </c>
      <c r="C73" s="10" t="s">
        <v>301</v>
      </c>
      <c r="D73" s="10" t="s">
        <v>313</v>
      </c>
      <c r="E73" s="10" t="s">
        <v>314</v>
      </c>
      <c r="F73" s="10">
        <v>1</v>
      </c>
      <c r="G73" s="10" t="s">
        <v>317</v>
      </c>
      <c r="H73" s="10" t="s">
        <v>318</v>
      </c>
      <c r="I73" s="10" t="s">
        <v>31</v>
      </c>
      <c r="J73" s="10" t="s">
        <v>161</v>
      </c>
      <c r="K73" s="12" t="s">
        <v>224</v>
      </c>
      <c r="L73" s="19">
        <f t="shared" si="2"/>
        <v>76.44</v>
      </c>
      <c r="M73" s="10">
        <v>2</v>
      </c>
    </row>
    <row r="74" ht="30" customHeight="1" spans="1:13">
      <c r="A74" s="8">
        <v>71</v>
      </c>
      <c r="B74" s="10" t="s">
        <v>264</v>
      </c>
      <c r="C74" s="10" t="s">
        <v>301</v>
      </c>
      <c r="D74" s="10" t="s">
        <v>313</v>
      </c>
      <c r="E74" s="10" t="s">
        <v>314</v>
      </c>
      <c r="F74" s="10">
        <v>1</v>
      </c>
      <c r="G74" s="10" t="s">
        <v>319</v>
      </c>
      <c r="H74" s="10" t="s">
        <v>320</v>
      </c>
      <c r="I74" s="10" t="s">
        <v>176</v>
      </c>
      <c r="J74" s="10" t="s">
        <v>31</v>
      </c>
      <c r="K74" s="12" t="s">
        <v>310</v>
      </c>
      <c r="L74" s="19">
        <f t="shared" si="2"/>
        <v>74.74</v>
      </c>
      <c r="M74" s="10">
        <v>3</v>
      </c>
    </row>
    <row r="75" ht="30" customHeight="1" spans="1:13">
      <c r="A75" s="8">
        <v>72</v>
      </c>
      <c r="B75" s="10" t="s">
        <v>264</v>
      </c>
      <c r="C75" s="10" t="s">
        <v>321</v>
      </c>
      <c r="D75" s="10" t="s">
        <v>322</v>
      </c>
      <c r="E75" s="10" t="s">
        <v>267</v>
      </c>
      <c r="F75" s="10">
        <v>1</v>
      </c>
      <c r="G75" s="10" t="s">
        <v>323</v>
      </c>
      <c r="H75" s="10" t="s">
        <v>68</v>
      </c>
      <c r="I75" s="10" t="s">
        <v>166</v>
      </c>
      <c r="J75" s="10" t="s">
        <v>160</v>
      </c>
      <c r="K75" s="12" t="s">
        <v>324</v>
      </c>
      <c r="L75" s="19">
        <f t="shared" si="2"/>
        <v>76.36</v>
      </c>
      <c r="M75" s="10">
        <v>1</v>
      </c>
    </row>
    <row r="76" ht="30" customHeight="1" spans="1:13">
      <c r="A76" s="8">
        <v>73</v>
      </c>
      <c r="B76" s="10" t="s">
        <v>264</v>
      </c>
      <c r="C76" s="10" t="s">
        <v>321</v>
      </c>
      <c r="D76" s="10" t="s">
        <v>322</v>
      </c>
      <c r="E76" s="10" t="s">
        <v>267</v>
      </c>
      <c r="F76" s="10">
        <v>1</v>
      </c>
      <c r="G76" s="10" t="s">
        <v>325</v>
      </c>
      <c r="H76" s="10" t="s">
        <v>25</v>
      </c>
      <c r="I76" s="10" t="s">
        <v>166</v>
      </c>
      <c r="J76" s="10" t="s">
        <v>326</v>
      </c>
      <c r="K76" s="12" t="s">
        <v>327</v>
      </c>
      <c r="L76" s="19">
        <f t="shared" si="2"/>
        <v>74.24</v>
      </c>
      <c r="M76" s="10">
        <v>2</v>
      </c>
    </row>
    <row r="77" ht="30" customHeight="1" spans="1:13">
      <c r="A77" s="8">
        <v>74</v>
      </c>
      <c r="B77" s="10" t="s">
        <v>264</v>
      </c>
      <c r="C77" s="10" t="s">
        <v>321</v>
      </c>
      <c r="D77" s="10" t="s">
        <v>322</v>
      </c>
      <c r="E77" s="10" t="s">
        <v>267</v>
      </c>
      <c r="F77" s="10">
        <v>1</v>
      </c>
      <c r="G77" s="10" t="s">
        <v>328</v>
      </c>
      <c r="H77" s="10" t="s">
        <v>329</v>
      </c>
      <c r="I77" s="10" t="s">
        <v>258</v>
      </c>
      <c r="J77" s="10" t="s">
        <v>330</v>
      </c>
      <c r="K77" s="12" t="s">
        <v>182</v>
      </c>
      <c r="L77" s="19">
        <f t="shared" si="2"/>
        <v>27.92</v>
      </c>
      <c r="M77" s="10">
        <v>3</v>
      </c>
    </row>
    <row r="78" ht="30" customHeight="1" spans="1:13">
      <c r="A78" s="8">
        <v>75</v>
      </c>
      <c r="B78" s="10" t="s">
        <v>264</v>
      </c>
      <c r="C78" s="10" t="s">
        <v>321</v>
      </c>
      <c r="D78" s="10" t="s">
        <v>331</v>
      </c>
      <c r="E78" s="10" t="s">
        <v>119</v>
      </c>
      <c r="F78" s="10">
        <v>1</v>
      </c>
      <c r="G78" s="10" t="s">
        <v>332</v>
      </c>
      <c r="H78" s="10" t="s">
        <v>333</v>
      </c>
      <c r="I78" s="10" t="s">
        <v>53</v>
      </c>
      <c r="J78" s="10" t="s">
        <v>334</v>
      </c>
      <c r="K78" s="12" t="s">
        <v>231</v>
      </c>
      <c r="L78" s="19">
        <f t="shared" si="2"/>
        <v>76.04</v>
      </c>
      <c r="M78" s="10">
        <v>1</v>
      </c>
    </row>
    <row r="79" ht="30" customHeight="1" spans="1:13">
      <c r="A79" s="8">
        <v>76</v>
      </c>
      <c r="B79" s="10" t="s">
        <v>264</v>
      </c>
      <c r="C79" s="10" t="s">
        <v>321</v>
      </c>
      <c r="D79" s="10" t="s">
        <v>331</v>
      </c>
      <c r="E79" s="10" t="s">
        <v>119</v>
      </c>
      <c r="F79" s="10">
        <v>1</v>
      </c>
      <c r="G79" s="10" t="s">
        <v>335</v>
      </c>
      <c r="H79" s="10" t="s">
        <v>126</v>
      </c>
      <c r="I79" s="10" t="s">
        <v>336</v>
      </c>
      <c r="J79" s="10" t="s">
        <v>337</v>
      </c>
      <c r="K79" s="12" t="s">
        <v>338</v>
      </c>
      <c r="L79" s="19">
        <f t="shared" si="2"/>
        <v>74.26</v>
      </c>
      <c r="M79" s="10">
        <v>2</v>
      </c>
    </row>
    <row r="80" ht="30" customHeight="1" spans="1:13">
      <c r="A80" s="8">
        <v>77</v>
      </c>
      <c r="B80" s="10" t="s">
        <v>264</v>
      </c>
      <c r="C80" s="10" t="s">
        <v>321</v>
      </c>
      <c r="D80" s="10" t="s">
        <v>331</v>
      </c>
      <c r="E80" s="10" t="s">
        <v>119</v>
      </c>
      <c r="F80" s="10">
        <v>1</v>
      </c>
      <c r="G80" s="10" t="s">
        <v>339</v>
      </c>
      <c r="H80" s="10" t="s">
        <v>318</v>
      </c>
      <c r="I80" s="10" t="s">
        <v>336</v>
      </c>
      <c r="J80" s="10" t="s">
        <v>340</v>
      </c>
      <c r="K80" s="12" t="s">
        <v>341</v>
      </c>
      <c r="L80" s="19">
        <f t="shared" si="2"/>
        <v>70.98</v>
      </c>
      <c r="M80" s="10">
        <v>3</v>
      </c>
    </row>
    <row r="81" ht="30" customHeight="1" spans="1:13">
      <c r="A81" s="8">
        <v>78</v>
      </c>
      <c r="B81" s="10" t="s">
        <v>264</v>
      </c>
      <c r="C81" s="10" t="s">
        <v>342</v>
      </c>
      <c r="D81" s="10" t="s">
        <v>343</v>
      </c>
      <c r="E81" s="10" t="s">
        <v>303</v>
      </c>
      <c r="F81" s="10">
        <v>1</v>
      </c>
      <c r="G81" s="10" t="s">
        <v>344</v>
      </c>
      <c r="H81" s="10" t="s">
        <v>108</v>
      </c>
      <c r="I81" s="10" t="s">
        <v>320</v>
      </c>
      <c r="J81" s="10" t="s">
        <v>345</v>
      </c>
      <c r="K81" s="12" t="s">
        <v>324</v>
      </c>
      <c r="L81" s="19">
        <f t="shared" si="2"/>
        <v>76.86</v>
      </c>
      <c r="M81" s="10">
        <v>1</v>
      </c>
    </row>
    <row r="82" ht="30" customHeight="1" spans="1:13">
      <c r="A82" s="8">
        <v>79</v>
      </c>
      <c r="B82" s="10" t="s">
        <v>264</v>
      </c>
      <c r="C82" s="10" t="s">
        <v>342</v>
      </c>
      <c r="D82" s="10" t="s">
        <v>343</v>
      </c>
      <c r="E82" s="10" t="s">
        <v>303</v>
      </c>
      <c r="F82" s="10">
        <v>1</v>
      </c>
      <c r="G82" s="10" t="s">
        <v>346</v>
      </c>
      <c r="H82" s="10" t="s">
        <v>94</v>
      </c>
      <c r="I82" s="10" t="s">
        <v>21</v>
      </c>
      <c r="J82" s="10" t="s">
        <v>347</v>
      </c>
      <c r="K82" s="12" t="s">
        <v>128</v>
      </c>
      <c r="L82" s="19">
        <f t="shared" si="2"/>
        <v>75.7</v>
      </c>
      <c r="M82" s="10">
        <v>2</v>
      </c>
    </row>
    <row r="83" ht="30" customHeight="1" spans="1:13">
      <c r="A83" s="8">
        <v>80</v>
      </c>
      <c r="B83" s="10" t="s">
        <v>264</v>
      </c>
      <c r="C83" s="10" t="s">
        <v>342</v>
      </c>
      <c r="D83" s="10" t="s">
        <v>343</v>
      </c>
      <c r="E83" s="10" t="s">
        <v>303</v>
      </c>
      <c r="F83" s="10">
        <v>1</v>
      </c>
      <c r="G83" s="10" t="s">
        <v>348</v>
      </c>
      <c r="H83" s="10" t="s">
        <v>151</v>
      </c>
      <c r="I83" s="10" t="s">
        <v>349</v>
      </c>
      <c r="J83" s="10" t="s">
        <v>122</v>
      </c>
      <c r="K83" s="12" t="s">
        <v>164</v>
      </c>
      <c r="L83" s="19">
        <f t="shared" si="2"/>
        <v>75.48</v>
      </c>
      <c r="M83" s="10">
        <v>3</v>
      </c>
    </row>
    <row r="84" ht="30" customHeight="1" spans="1:13">
      <c r="A84" s="8">
        <v>81</v>
      </c>
      <c r="B84" s="10" t="s">
        <v>264</v>
      </c>
      <c r="C84" s="10" t="s">
        <v>342</v>
      </c>
      <c r="D84" s="10" t="s">
        <v>350</v>
      </c>
      <c r="E84" s="10" t="s">
        <v>314</v>
      </c>
      <c r="F84" s="10">
        <v>1</v>
      </c>
      <c r="G84" s="10" t="s">
        <v>351</v>
      </c>
      <c r="H84" s="10" t="s">
        <v>31</v>
      </c>
      <c r="I84" s="10" t="s">
        <v>122</v>
      </c>
      <c r="J84" s="10" t="s">
        <v>121</v>
      </c>
      <c r="K84" s="12" t="s">
        <v>352</v>
      </c>
      <c r="L84" s="19">
        <f t="shared" si="2"/>
        <v>77.9</v>
      </c>
      <c r="M84" s="10">
        <v>1</v>
      </c>
    </row>
    <row r="85" ht="30" customHeight="1" spans="1:13">
      <c r="A85" s="8">
        <v>82</v>
      </c>
      <c r="B85" s="10" t="s">
        <v>264</v>
      </c>
      <c r="C85" s="10" t="s">
        <v>342</v>
      </c>
      <c r="D85" s="10" t="s">
        <v>350</v>
      </c>
      <c r="E85" s="10" t="s">
        <v>314</v>
      </c>
      <c r="F85" s="10">
        <v>1</v>
      </c>
      <c r="G85" s="10" t="s">
        <v>353</v>
      </c>
      <c r="H85" s="10" t="s">
        <v>287</v>
      </c>
      <c r="I85" s="10" t="s">
        <v>349</v>
      </c>
      <c r="J85" s="10" t="s">
        <v>354</v>
      </c>
      <c r="K85" s="12" t="s">
        <v>338</v>
      </c>
      <c r="L85" s="19">
        <f t="shared" si="2"/>
        <v>75.06</v>
      </c>
      <c r="M85" s="10">
        <v>2</v>
      </c>
    </row>
    <row r="86" ht="30" customHeight="1" spans="1:13">
      <c r="A86" s="8">
        <v>83</v>
      </c>
      <c r="B86" s="10" t="s">
        <v>264</v>
      </c>
      <c r="C86" s="10" t="s">
        <v>342</v>
      </c>
      <c r="D86" s="10" t="s">
        <v>350</v>
      </c>
      <c r="E86" s="10" t="s">
        <v>314</v>
      </c>
      <c r="F86" s="10">
        <v>1</v>
      </c>
      <c r="G86" s="10" t="s">
        <v>355</v>
      </c>
      <c r="H86" s="10" t="s">
        <v>356</v>
      </c>
      <c r="I86" s="10" t="s">
        <v>48</v>
      </c>
      <c r="J86" s="10" t="s">
        <v>354</v>
      </c>
      <c r="K86" s="12" t="s">
        <v>357</v>
      </c>
      <c r="L86" s="19">
        <f t="shared" si="2"/>
        <v>70.62</v>
      </c>
      <c r="M86" s="10">
        <v>3</v>
      </c>
    </row>
    <row r="87" ht="30" customHeight="1" spans="1:13">
      <c r="A87" s="8">
        <v>84</v>
      </c>
      <c r="B87" s="10" t="s">
        <v>264</v>
      </c>
      <c r="C87" s="10" t="s">
        <v>358</v>
      </c>
      <c r="D87" s="10" t="s">
        <v>359</v>
      </c>
      <c r="E87" s="10" t="s">
        <v>360</v>
      </c>
      <c r="F87" s="10">
        <v>1</v>
      </c>
      <c r="G87" s="10" t="s">
        <v>361</v>
      </c>
      <c r="H87" s="10" t="s">
        <v>362</v>
      </c>
      <c r="I87" s="10" t="s">
        <v>176</v>
      </c>
      <c r="J87" s="10" t="s">
        <v>363</v>
      </c>
      <c r="K87" s="12" t="s">
        <v>50</v>
      </c>
      <c r="L87" s="19">
        <f t="shared" si="2"/>
        <v>78.16</v>
      </c>
      <c r="M87" s="10">
        <v>1</v>
      </c>
    </row>
    <row r="88" ht="30" customHeight="1" spans="1:13">
      <c r="A88" s="8">
        <v>85</v>
      </c>
      <c r="B88" s="10" t="s">
        <v>264</v>
      </c>
      <c r="C88" s="10" t="s">
        <v>358</v>
      </c>
      <c r="D88" s="10" t="s">
        <v>359</v>
      </c>
      <c r="E88" s="10" t="s">
        <v>360</v>
      </c>
      <c r="F88" s="10">
        <v>1</v>
      </c>
      <c r="G88" s="10" t="s">
        <v>364</v>
      </c>
      <c r="H88" s="10" t="s">
        <v>93</v>
      </c>
      <c r="I88" s="10" t="s">
        <v>349</v>
      </c>
      <c r="J88" s="10" t="s">
        <v>124</v>
      </c>
      <c r="K88" s="12" t="s">
        <v>365</v>
      </c>
      <c r="L88" s="19">
        <f t="shared" si="2"/>
        <v>75.74</v>
      </c>
      <c r="M88" s="10">
        <v>2</v>
      </c>
    </row>
    <row r="89" ht="30" customHeight="1" spans="1:13">
      <c r="A89" s="8">
        <v>86</v>
      </c>
      <c r="B89" s="10" t="s">
        <v>264</v>
      </c>
      <c r="C89" s="10" t="s">
        <v>358</v>
      </c>
      <c r="D89" s="10" t="s">
        <v>359</v>
      </c>
      <c r="E89" s="10" t="s">
        <v>360</v>
      </c>
      <c r="F89" s="10">
        <v>1</v>
      </c>
      <c r="G89" s="10" t="s">
        <v>366</v>
      </c>
      <c r="H89" s="10" t="s">
        <v>176</v>
      </c>
      <c r="I89" s="10" t="s">
        <v>21</v>
      </c>
      <c r="J89" s="10" t="s">
        <v>367</v>
      </c>
      <c r="K89" s="12" t="s">
        <v>368</v>
      </c>
      <c r="L89" s="19">
        <f t="shared" si="2"/>
        <v>72.06</v>
      </c>
      <c r="M89" s="10">
        <v>3</v>
      </c>
    </row>
    <row r="90" ht="30" customHeight="1" spans="1:13">
      <c r="A90" s="8">
        <v>87</v>
      </c>
      <c r="B90" s="10" t="s">
        <v>264</v>
      </c>
      <c r="C90" s="10" t="s">
        <v>358</v>
      </c>
      <c r="D90" s="10" t="s">
        <v>369</v>
      </c>
      <c r="E90" s="10" t="s">
        <v>370</v>
      </c>
      <c r="F90" s="10">
        <v>2</v>
      </c>
      <c r="G90" s="10" t="s">
        <v>371</v>
      </c>
      <c r="H90" s="10" t="s">
        <v>356</v>
      </c>
      <c r="I90" s="10" t="s">
        <v>152</v>
      </c>
      <c r="J90" s="10" t="s">
        <v>372</v>
      </c>
      <c r="K90" s="12" t="s">
        <v>189</v>
      </c>
      <c r="L90" s="19">
        <f t="shared" si="2"/>
        <v>78.18</v>
      </c>
      <c r="M90" s="10">
        <v>1</v>
      </c>
    </row>
    <row r="91" ht="30" customHeight="1" spans="1:13">
      <c r="A91" s="8">
        <v>88</v>
      </c>
      <c r="B91" s="10" t="s">
        <v>264</v>
      </c>
      <c r="C91" s="10" t="s">
        <v>358</v>
      </c>
      <c r="D91" s="10" t="s">
        <v>369</v>
      </c>
      <c r="E91" s="10" t="s">
        <v>370</v>
      </c>
      <c r="F91" s="10">
        <v>2</v>
      </c>
      <c r="G91" s="10" t="s">
        <v>373</v>
      </c>
      <c r="H91" s="10" t="s">
        <v>374</v>
      </c>
      <c r="I91" s="10" t="s">
        <v>127</v>
      </c>
      <c r="J91" s="10" t="s">
        <v>133</v>
      </c>
      <c r="K91" s="12" t="s">
        <v>300</v>
      </c>
      <c r="L91" s="19">
        <f t="shared" si="2"/>
        <v>75.42</v>
      </c>
      <c r="M91" s="10">
        <v>2</v>
      </c>
    </row>
    <row r="92" ht="30" customHeight="1" spans="1:13">
      <c r="A92" s="8">
        <v>89</v>
      </c>
      <c r="B92" s="10" t="s">
        <v>264</v>
      </c>
      <c r="C92" s="10" t="s">
        <v>358</v>
      </c>
      <c r="D92" s="10" t="s">
        <v>369</v>
      </c>
      <c r="E92" s="10" t="s">
        <v>370</v>
      </c>
      <c r="F92" s="10">
        <v>2</v>
      </c>
      <c r="G92" s="10" t="s">
        <v>375</v>
      </c>
      <c r="H92" s="10" t="s">
        <v>376</v>
      </c>
      <c r="I92" s="10" t="s">
        <v>151</v>
      </c>
      <c r="J92" s="10" t="s">
        <v>377</v>
      </c>
      <c r="K92" s="12" t="s">
        <v>99</v>
      </c>
      <c r="L92" s="19">
        <f t="shared" si="2"/>
        <v>74.24</v>
      </c>
      <c r="M92" s="10">
        <v>3</v>
      </c>
    </row>
    <row r="93" ht="30" customHeight="1" spans="1:13">
      <c r="A93" s="8">
        <v>90</v>
      </c>
      <c r="B93" s="10" t="s">
        <v>264</v>
      </c>
      <c r="C93" s="10" t="s">
        <v>358</v>
      </c>
      <c r="D93" s="10" t="s">
        <v>369</v>
      </c>
      <c r="E93" s="10" t="s">
        <v>370</v>
      </c>
      <c r="F93" s="10">
        <v>2</v>
      </c>
      <c r="G93" s="10" t="s">
        <v>378</v>
      </c>
      <c r="H93" s="10" t="s">
        <v>379</v>
      </c>
      <c r="I93" s="10" t="s">
        <v>258</v>
      </c>
      <c r="J93" s="10" t="s">
        <v>380</v>
      </c>
      <c r="K93" s="12" t="s">
        <v>151</v>
      </c>
      <c r="L93" s="19">
        <f t="shared" si="2"/>
        <v>72.12</v>
      </c>
      <c r="M93" s="10">
        <v>4</v>
      </c>
    </row>
    <row r="94" ht="30" customHeight="1" spans="1:13">
      <c r="A94" s="8">
        <v>91</v>
      </c>
      <c r="B94" s="10" t="s">
        <v>264</v>
      </c>
      <c r="C94" s="10" t="s">
        <v>358</v>
      </c>
      <c r="D94" s="10" t="s">
        <v>369</v>
      </c>
      <c r="E94" s="10" t="s">
        <v>370</v>
      </c>
      <c r="F94" s="10">
        <v>2</v>
      </c>
      <c r="G94" s="10" t="s">
        <v>381</v>
      </c>
      <c r="H94" s="10" t="s">
        <v>382</v>
      </c>
      <c r="I94" s="10" t="s">
        <v>31</v>
      </c>
      <c r="J94" s="10" t="s">
        <v>27</v>
      </c>
      <c r="K94" s="12" t="s">
        <v>188</v>
      </c>
      <c r="L94" s="19">
        <f t="shared" si="2"/>
        <v>71.3</v>
      </c>
      <c r="M94" s="10">
        <v>5</v>
      </c>
    </row>
    <row r="95" ht="30" customHeight="1" spans="1:13">
      <c r="A95" s="8">
        <v>92</v>
      </c>
      <c r="B95" s="10" t="s">
        <v>264</v>
      </c>
      <c r="C95" s="10" t="s">
        <v>358</v>
      </c>
      <c r="D95" s="10" t="s">
        <v>369</v>
      </c>
      <c r="E95" s="10" t="s">
        <v>370</v>
      </c>
      <c r="F95" s="10">
        <v>2</v>
      </c>
      <c r="G95" s="10" t="s">
        <v>383</v>
      </c>
      <c r="H95" s="10" t="s">
        <v>384</v>
      </c>
      <c r="I95" s="10" t="s">
        <v>53</v>
      </c>
      <c r="J95" s="10" t="s">
        <v>287</v>
      </c>
      <c r="K95" s="12" t="s">
        <v>102</v>
      </c>
      <c r="L95" s="19" t="s">
        <v>102</v>
      </c>
      <c r="M95" s="10" t="s">
        <v>102</v>
      </c>
    </row>
    <row r="96" ht="30" customHeight="1" spans="1:13">
      <c r="A96" s="8">
        <v>93</v>
      </c>
      <c r="B96" s="10" t="s">
        <v>264</v>
      </c>
      <c r="C96" s="10" t="s">
        <v>358</v>
      </c>
      <c r="D96" s="10" t="s">
        <v>385</v>
      </c>
      <c r="E96" s="10" t="s">
        <v>386</v>
      </c>
      <c r="F96" s="10">
        <v>1</v>
      </c>
      <c r="G96" s="10" t="s">
        <v>387</v>
      </c>
      <c r="H96" s="10" t="s">
        <v>31</v>
      </c>
      <c r="I96" s="10" t="s">
        <v>122</v>
      </c>
      <c r="J96" s="10" t="s">
        <v>121</v>
      </c>
      <c r="K96" s="12" t="s">
        <v>74</v>
      </c>
      <c r="L96" s="19">
        <f t="shared" ref="L96:L133" si="3">ROUND(J96*0.4,2)+ROUND(K96*0.6,2)</f>
        <v>76.82</v>
      </c>
      <c r="M96" s="10">
        <v>1</v>
      </c>
    </row>
    <row r="97" ht="30" customHeight="1" spans="1:13">
      <c r="A97" s="8">
        <v>94</v>
      </c>
      <c r="B97" s="10" t="s">
        <v>264</v>
      </c>
      <c r="C97" s="10" t="s">
        <v>358</v>
      </c>
      <c r="D97" s="10" t="s">
        <v>385</v>
      </c>
      <c r="E97" s="10" t="s">
        <v>386</v>
      </c>
      <c r="F97" s="10">
        <v>1</v>
      </c>
      <c r="G97" s="10" t="s">
        <v>388</v>
      </c>
      <c r="H97" s="10" t="s">
        <v>379</v>
      </c>
      <c r="I97" s="10" t="s">
        <v>72</v>
      </c>
      <c r="J97" s="10" t="s">
        <v>345</v>
      </c>
      <c r="K97" s="12" t="s">
        <v>389</v>
      </c>
      <c r="L97" s="19">
        <f t="shared" si="3"/>
        <v>74.94</v>
      </c>
      <c r="M97" s="10">
        <v>2</v>
      </c>
    </row>
    <row r="98" ht="30" customHeight="1" spans="1:13">
      <c r="A98" s="8">
        <v>95</v>
      </c>
      <c r="B98" s="10" t="s">
        <v>264</v>
      </c>
      <c r="C98" s="10" t="s">
        <v>358</v>
      </c>
      <c r="D98" s="10" t="s">
        <v>385</v>
      </c>
      <c r="E98" s="10" t="s">
        <v>386</v>
      </c>
      <c r="F98" s="10">
        <v>1</v>
      </c>
      <c r="G98" s="10" t="s">
        <v>390</v>
      </c>
      <c r="H98" s="10" t="s">
        <v>391</v>
      </c>
      <c r="I98" s="10" t="s">
        <v>93</v>
      </c>
      <c r="J98" s="10" t="s">
        <v>347</v>
      </c>
      <c r="K98" s="12" t="s">
        <v>392</v>
      </c>
      <c r="L98" s="19">
        <f t="shared" si="3"/>
        <v>72.04</v>
      </c>
      <c r="M98" s="10">
        <v>3</v>
      </c>
    </row>
    <row r="99" ht="30" customHeight="1" spans="1:13">
      <c r="A99" s="8">
        <v>96</v>
      </c>
      <c r="B99" s="10" t="s">
        <v>264</v>
      </c>
      <c r="C99" s="10" t="s">
        <v>358</v>
      </c>
      <c r="D99" s="10" t="s">
        <v>393</v>
      </c>
      <c r="E99" s="10" t="s">
        <v>119</v>
      </c>
      <c r="F99" s="10">
        <v>2</v>
      </c>
      <c r="G99" s="10" t="s">
        <v>394</v>
      </c>
      <c r="H99" s="10" t="s">
        <v>53</v>
      </c>
      <c r="I99" s="10" t="s">
        <v>31</v>
      </c>
      <c r="J99" s="10" t="s">
        <v>395</v>
      </c>
      <c r="K99" s="12" t="s">
        <v>87</v>
      </c>
      <c r="L99" s="19">
        <f t="shared" si="3"/>
        <v>76.98</v>
      </c>
      <c r="M99" s="10">
        <v>1</v>
      </c>
    </row>
    <row r="100" ht="30" customHeight="1" spans="1:13">
      <c r="A100" s="8">
        <v>97</v>
      </c>
      <c r="B100" s="10" t="s">
        <v>264</v>
      </c>
      <c r="C100" s="10" t="s">
        <v>358</v>
      </c>
      <c r="D100" s="10" t="s">
        <v>393</v>
      </c>
      <c r="E100" s="10" t="s">
        <v>119</v>
      </c>
      <c r="F100" s="10">
        <v>2</v>
      </c>
      <c r="G100" s="10" t="s">
        <v>396</v>
      </c>
      <c r="H100" s="10" t="s">
        <v>283</v>
      </c>
      <c r="I100" s="10" t="s">
        <v>101</v>
      </c>
      <c r="J100" s="10" t="s">
        <v>397</v>
      </c>
      <c r="K100" s="12" t="s">
        <v>200</v>
      </c>
      <c r="L100" s="19">
        <f t="shared" si="3"/>
        <v>75.44</v>
      </c>
      <c r="M100" s="10">
        <v>2</v>
      </c>
    </row>
    <row r="101" ht="30" customHeight="1" spans="1:13">
      <c r="A101" s="8">
        <v>98</v>
      </c>
      <c r="B101" s="10" t="s">
        <v>264</v>
      </c>
      <c r="C101" s="10" t="s">
        <v>358</v>
      </c>
      <c r="D101" s="10" t="s">
        <v>393</v>
      </c>
      <c r="E101" s="10" t="s">
        <v>119</v>
      </c>
      <c r="F101" s="10">
        <v>2</v>
      </c>
      <c r="G101" s="10" t="s">
        <v>398</v>
      </c>
      <c r="H101" s="10" t="s">
        <v>399</v>
      </c>
      <c r="I101" s="10" t="s">
        <v>400</v>
      </c>
      <c r="J101" s="10" t="s">
        <v>401</v>
      </c>
      <c r="K101" s="12" t="s">
        <v>402</v>
      </c>
      <c r="L101" s="19">
        <f t="shared" si="3"/>
        <v>73.28</v>
      </c>
      <c r="M101" s="10">
        <v>3</v>
      </c>
    </row>
    <row r="102" ht="30" customHeight="1" spans="1:13">
      <c r="A102" s="8">
        <v>99</v>
      </c>
      <c r="B102" s="10" t="s">
        <v>264</v>
      </c>
      <c r="C102" s="10" t="s">
        <v>358</v>
      </c>
      <c r="D102" s="10" t="s">
        <v>393</v>
      </c>
      <c r="E102" s="10" t="s">
        <v>119</v>
      </c>
      <c r="F102" s="10">
        <v>2</v>
      </c>
      <c r="G102" s="10" t="s">
        <v>403</v>
      </c>
      <c r="H102" s="10" t="s">
        <v>285</v>
      </c>
      <c r="I102" s="10" t="s">
        <v>404</v>
      </c>
      <c r="J102" s="10" t="s">
        <v>405</v>
      </c>
      <c r="K102" s="12" t="s">
        <v>406</v>
      </c>
      <c r="L102" s="19">
        <f t="shared" si="3"/>
        <v>70.8</v>
      </c>
      <c r="M102" s="10">
        <v>4</v>
      </c>
    </row>
    <row r="103" ht="30" customHeight="1" spans="1:13">
      <c r="A103" s="8">
        <v>100</v>
      </c>
      <c r="B103" s="10" t="s">
        <v>264</v>
      </c>
      <c r="C103" s="10" t="s">
        <v>358</v>
      </c>
      <c r="D103" s="10" t="s">
        <v>393</v>
      </c>
      <c r="E103" s="10" t="s">
        <v>119</v>
      </c>
      <c r="F103" s="10">
        <v>2</v>
      </c>
      <c r="G103" s="10" t="s">
        <v>407</v>
      </c>
      <c r="H103" s="10" t="s">
        <v>408</v>
      </c>
      <c r="I103" s="10" t="s">
        <v>404</v>
      </c>
      <c r="J103" s="10" t="s">
        <v>409</v>
      </c>
      <c r="K103" s="12" t="s">
        <v>90</v>
      </c>
      <c r="L103" s="19">
        <f t="shared" si="3"/>
        <v>68.92</v>
      </c>
      <c r="M103" s="10">
        <v>5</v>
      </c>
    </row>
    <row r="104" ht="30" customHeight="1" spans="1:13">
      <c r="A104" s="8">
        <v>101</v>
      </c>
      <c r="B104" s="10" t="s">
        <v>264</v>
      </c>
      <c r="C104" s="10" t="s">
        <v>358</v>
      </c>
      <c r="D104" s="10" t="s">
        <v>393</v>
      </c>
      <c r="E104" s="10" t="s">
        <v>119</v>
      </c>
      <c r="F104" s="10">
        <v>2</v>
      </c>
      <c r="G104" s="10" t="s">
        <v>410</v>
      </c>
      <c r="H104" s="10" t="s">
        <v>400</v>
      </c>
      <c r="I104" s="10" t="s">
        <v>191</v>
      </c>
      <c r="J104" s="10" t="s">
        <v>411</v>
      </c>
      <c r="K104" s="12" t="s">
        <v>412</v>
      </c>
      <c r="L104" s="19">
        <f t="shared" si="3"/>
        <v>64.86</v>
      </c>
      <c r="M104" s="10">
        <v>6</v>
      </c>
    </row>
    <row r="105" ht="30" customHeight="1" spans="1:13">
      <c r="A105" s="8">
        <v>102</v>
      </c>
      <c r="B105" s="10" t="s">
        <v>264</v>
      </c>
      <c r="C105" s="10" t="s">
        <v>413</v>
      </c>
      <c r="D105" s="10" t="s">
        <v>414</v>
      </c>
      <c r="E105" s="10" t="s">
        <v>370</v>
      </c>
      <c r="F105" s="10">
        <v>1</v>
      </c>
      <c r="G105" s="10" t="s">
        <v>415</v>
      </c>
      <c r="H105" s="10" t="s">
        <v>416</v>
      </c>
      <c r="I105" s="10" t="s">
        <v>258</v>
      </c>
      <c r="J105" s="10" t="s">
        <v>362</v>
      </c>
      <c r="K105" s="12" t="s">
        <v>112</v>
      </c>
      <c r="L105" s="19">
        <f t="shared" si="3"/>
        <v>76.32</v>
      </c>
      <c r="M105" s="10">
        <v>1</v>
      </c>
    </row>
    <row r="106" ht="30" customHeight="1" spans="1:13">
      <c r="A106" s="8">
        <v>103</v>
      </c>
      <c r="B106" s="10" t="s">
        <v>264</v>
      </c>
      <c r="C106" s="10" t="s">
        <v>413</v>
      </c>
      <c r="D106" s="10" t="s">
        <v>414</v>
      </c>
      <c r="E106" s="10" t="s">
        <v>370</v>
      </c>
      <c r="F106" s="10">
        <v>1</v>
      </c>
      <c r="G106" s="10" t="s">
        <v>417</v>
      </c>
      <c r="H106" s="10" t="s">
        <v>349</v>
      </c>
      <c r="I106" s="10" t="s">
        <v>121</v>
      </c>
      <c r="J106" s="10" t="s">
        <v>31</v>
      </c>
      <c r="K106" s="12" t="s">
        <v>32</v>
      </c>
      <c r="L106" s="19">
        <f t="shared" si="3"/>
        <v>75.82</v>
      </c>
      <c r="M106" s="10">
        <v>2</v>
      </c>
    </row>
    <row r="107" ht="30" customHeight="1" spans="1:13">
      <c r="A107" s="8">
        <v>104</v>
      </c>
      <c r="B107" s="10" t="s">
        <v>264</v>
      </c>
      <c r="C107" s="10" t="s">
        <v>413</v>
      </c>
      <c r="D107" s="10" t="s">
        <v>414</v>
      </c>
      <c r="E107" s="10" t="s">
        <v>370</v>
      </c>
      <c r="F107" s="10">
        <v>1</v>
      </c>
      <c r="G107" s="10" t="s">
        <v>418</v>
      </c>
      <c r="H107" s="10" t="s">
        <v>419</v>
      </c>
      <c r="I107" s="10" t="s">
        <v>21</v>
      </c>
      <c r="J107" s="10" t="s">
        <v>20</v>
      </c>
      <c r="K107" s="12" t="s">
        <v>55</v>
      </c>
      <c r="L107" s="19">
        <f t="shared" si="3"/>
        <v>75.56</v>
      </c>
      <c r="M107" s="10">
        <v>3</v>
      </c>
    </row>
    <row r="108" ht="30" customHeight="1" spans="1:13">
      <c r="A108" s="8">
        <v>105</v>
      </c>
      <c r="B108" s="10" t="s">
        <v>264</v>
      </c>
      <c r="C108" s="10" t="s">
        <v>413</v>
      </c>
      <c r="D108" s="10" t="s">
        <v>420</v>
      </c>
      <c r="E108" s="10" t="s">
        <v>291</v>
      </c>
      <c r="F108" s="10">
        <v>1</v>
      </c>
      <c r="G108" s="10" t="s">
        <v>421</v>
      </c>
      <c r="H108" s="10" t="s">
        <v>374</v>
      </c>
      <c r="I108" s="10" t="s">
        <v>176</v>
      </c>
      <c r="J108" s="10" t="s">
        <v>422</v>
      </c>
      <c r="K108" s="12" t="s">
        <v>423</v>
      </c>
      <c r="L108" s="19">
        <f t="shared" si="3"/>
        <v>76.72</v>
      </c>
      <c r="M108" s="10">
        <v>1</v>
      </c>
    </row>
    <row r="109" ht="30" customHeight="1" spans="1:13">
      <c r="A109" s="8">
        <v>106</v>
      </c>
      <c r="B109" s="10" t="s">
        <v>264</v>
      </c>
      <c r="C109" s="10" t="s">
        <v>413</v>
      </c>
      <c r="D109" s="10" t="s">
        <v>420</v>
      </c>
      <c r="E109" s="10" t="s">
        <v>291</v>
      </c>
      <c r="F109" s="10">
        <v>1</v>
      </c>
      <c r="G109" s="10" t="s">
        <v>424</v>
      </c>
      <c r="H109" s="10" t="s">
        <v>320</v>
      </c>
      <c r="I109" s="10" t="s">
        <v>176</v>
      </c>
      <c r="J109" s="10" t="s">
        <v>31</v>
      </c>
      <c r="K109" s="12" t="s">
        <v>74</v>
      </c>
      <c r="L109" s="19">
        <f t="shared" si="3"/>
        <v>76.42</v>
      </c>
      <c r="M109" s="10">
        <v>2</v>
      </c>
    </row>
    <row r="110" ht="30" customHeight="1" spans="1:13">
      <c r="A110" s="8">
        <v>107</v>
      </c>
      <c r="B110" s="10" t="s">
        <v>264</v>
      </c>
      <c r="C110" s="10" t="s">
        <v>413</v>
      </c>
      <c r="D110" s="10" t="s">
        <v>420</v>
      </c>
      <c r="E110" s="10" t="s">
        <v>291</v>
      </c>
      <c r="F110" s="10">
        <v>1</v>
      </c>
      <c r="G110" s="10" t="s">
        <v>425</v>
      </c>
      <c r="H110" s="10" t="s">
        <v>282</v>
      </c>
      <c r="I110" s="10" t="s">
        <v>127</v>
      </c>
      <c r="J110" s="10" t="s">
        <v>316</v>
      </c>
      <c r="K110" s="12" t="s">
        <v>147</v>
      </c>
      <c r="L110" s="19">
        <f t="shared" si="3"/>
        <v>75.28</v>
      </c>
      <c r="M110" s="10">
        <v>3</v>
      </c>
    </row>
    <row r="111" ht="30" customHeight="1" spans="1:13">
      <c r="A111" s="8">
        <v>108</v>
      </c>
      <c r="B111" s="10" t="s">
        <v>264</v>
      </c>
      <c r="C111" s="10" t="s">
        <v>426</v>
      </c>
      <c r="D111" s="10" t="s">
        <v>427</v>
      </c>
      <c r="E111" s="10" t="s">
        <v>370</v>
      </c>
      <c r="F111" s="10">
        <v>1</v>
      </c>
      <c r="G111" s="10" t="s">
        <v>428</v>
      </c>
      <c r="H111" s="10" t="s">
        <v>429</v>
      </c>
      <c r="I111" s="10" t="s">
        <v>93</v>
      </c>
      <c r="J111" s="10" t="s">
        <v>430</v>
      </c>
      <c r="K111" s="12" t="s">
        <v>431</v>
      </c>
      <c r="L111" s="19">
        <f t="shared" si="3"/>
        <v>78.22</v>
      </c>
      <c r="M111" s="10">
        <v>1</v>
      </c>
    </row>
    <row r="112" ht="30" customHeight="1" spans="1:13">
      <c r="A112" s="8">
        <v>109</v>
      </c>
      <c r="B112" s="10" t="s">
        <v>264</v>
      </c>
      <c r="C112" s="10" t="s">
        <v>426</v>
      </c>
      <c r="D112" s="10" t="s">
        <v>427</v>
      </c>
      <c r="E112" s="10" t="s">
        <v>370</v>
      </c>
      <c r="F112" s="10">
        <v>1</v>
      </c>
      <c r="G112" s="10" t="s">
        <v>432</v>
      </c>
      <c r="H112" s="10" t="s">
        <v>433</v>
      </c>
      <c r="I112" s="10" t="s">
        <v>127</v>
      </c>
      <c r="J112" s="10" t="s">
        <v>243</v>
      </c>
      <c r="K112" s="12" t="s">
        <v>434</v>
      </c>
      <c r="L112" s="19">
        <f t="shared" si="3"/>
        <v>77.56</v>
      </c>
      <c r="M112" s="10">
        <v>2</v>
      </c>
    </row>
    <row r="113" ht="30" customHeight="1" spans="1:13">
      <c r="A113" s="8">
        <v>110</v>
      </c>
      <c r="B113" s="10" t="s">
        <v>264</v>
      </c>
      <c r="C113" s="10" t="s">
        <v>426</v>
      </c>
      <c r="D113" s="10" t="s">
        <v>427</v>
      </c>
      <c r="E113" s="10" t="s">
        <v>370</v>
      </c>
      <c r="F113" s="10">
        <v>1</v>
      </c>
      <c r="G113" s="10" t="s">
        <v>435</v>
      </c>
      <c r="H113" s="10" t="s">
        <v>57</v>
      </c>
      <c r="I113" s="10" t="s">
        <v>101</v>
      </c>
      <c r="J113" s="10" t="s">
        <v>278</v>
      </c>
      <c r="K113" s="12" t="s">
        <v>200</v>
      </c>
      <c r="L113" s="19">
        <f t="shared" si="3"/>
        <v>75.84</v>
      </c>
      <c r="M113" s="10">
        <v>3</v>
      </c>
    </row>
    <row r="114" ht="30" customHeight="1" spans="1:13">
      <c r="A114" s="8">
        <v>111</v>
      </c>
      <c r="B114" s="10" t="s">
        <v>264</v>
      </c>
      <c r="C114" s="10" t="s">
        <v>436</v>
      </c>
      <c r="D114" s="10" t="s">
        <v>437</v>
      </c>
      <c r="E114" s="10" t="s">
        <v>370</v>
      </c>
      <c r="F114" s="10">
        <v>3</v>
      </c>
      <c r="G114" s="10" t="s">
        <v>438</v>
      </c>
      <c r="H114" s="10" t="s">
        <v>439</v>
      </c>
      <c r="I114" s="10" t="s">
        <v>121</v>
      </c>
      <c r="J114" s="10" t="s">
        <v>39</v>
      </c>
      <c r="K114" s="12" t="s">
        <v>440</v>
      </c>
      <c r="L114" s="19">
        <f t="shared" si="3"/>
        <v>77.64</v>
      </c>
      <c r="M114" s="10">
        <v>1</v>
      </c>
    </row>
    <row r="115" ht="30" customHeight="1" spans="1:13">
      <c r="A115" s="8">
        <v>112</v>
      </c>
      <c r="B115" s="10" t="s">
        <v>264</v>
      </c>
      <c r="C115" s="10" t="s">
        <v>436</v>
      </c>
      <c r="D115" s="10" t="s">
        <v>437</v>
      </c>
      <c r="E115" s="10" t="s">
        <v>370</v>
      </c>
      <c r="F115" s="10">
        <v>3</v>
      </c>
      <c r="G115" s="10" t="s">
        <v>441</v>
      </c>
      <c r="H115" s="10" t="s">
        <v>278</v>
      </c>
      <c r="I115" s="10" t="s">
        <v>127</v>
      </c>
      <c r="J115" s="10" t="s">
        <v>442</v>
      </c>
      <c r="K115" s="12" t="s">
        <v>338</v>
      </c>
      <c r="L115" s="19">
        <f t="shared" si="3"/>
        <v>75.42</v>
      </c>
      <c r="M115" s="10">
        <v>2</v>
      </c>
    </row>
    <row r="116" ht="30" customHeight="1" spans="1:13">
      <c r="A116" s="8">
        <v>113</v>
      </c>
      <c r="B116" s="10" t="s">
        <v>264</v>
      </c>
      <c r="C116" s="10" t="s">
        <v>436</v>
      </c>
      <c r="D116" s="10" t="s">
        <v>437</v>
      </c>
      <c r="E116" s="10" t="s">
        <v>370</v>
      </c>
      <c r="F116" s="10">
        <v>3</v>
      </c>
      <c r="G116" s="10" t="s">
        <v>443</v>
      </c>
      <c r="H116" s="10" t="s">
        <v>444</v>
      </c>
      <c r="I116" s="10" t="s">
        <v>176</v>
      </c>
      <c r="J116" s="10" t="s">
        <v>445</v>
      </c>
      <c r="K116" s="12" t="s">
        <v>177</v>
      </c>
      <c r="L116" s="19">
        <f t="shared" si="3"/>
        <v>72.88</v>
      </c>
      <c r="M116" s="10">
        <v>3</v>
      </c>
    </row>
    <row r="117" ht="30" customHeight="1" spans="1:13">
      <c r="A117" s="8">
        <v>114</v>
      </c>
      <c r="B117" s="10" t="s">
        <v>264</v>
      </c>
      <c r="C117" s="10" t="s">
        <v>436</v>
      </c>
      <c r="D117" s="10" t="s">
        <v>437</v>
      </c>
      <c r="E117" s="10" t="s">
        <v>370</v>
      </c>
      <c r="F117" s="10">
        <v>3</v>
      </c>
      <c r="G117" s="10" t="s">
        <v>446</v>
      </c>
      <c r="H117" s="10" t="s">
        <v>258</v>
      </c>
      <c r="I117" s="10" t="s">
        <v>447</v>
      </c>
      <c r="J117" s="10" t="s">
        <v>320</v>
      </c>
      <c r="K117" s="12" t="s">
        <v>448</v>
      </c>
      <c r="L117" s="19">
        <f t="shared" si="3"/>
        <v>72.12</v>
      </c>
      <c r="M117" s="10">
        <v>4</v>
      </c>
    </row>
    <row r="118" ht="30" customHeight="1" spans="1:13">
      <c r="A118" s="8">
        <v>115</v>
      </c>
      <c r="B118" s="10" t="s">
        <v>264</v>
      </c>
      <c r="C118" s="10" t="s">
        <v>436</v>
      </c>
      <c r="D118" s="10" t="s">
        <v>437</v>
      </c>
      <c r="E118" s="10" t="s">
        <v>370</v>
      </c>
      <c r="F118" s="10">
        <v>3</v>
      </c>
      <c r="G118" s="10" t="s">
        <v>449</v>
      </c>
      <c r="H118" s="10" t="s">
        <v>450</v>
      </c>
      <c r="I118" s="10" t="s">
        <v>58</v>
      </c>
      <c r="J118" s="10" t="s">
        <v>451</v>
      </c>
      <c r="K118" s="12" t="s">
        <v>97</v>
      </c>
      <c r="L118" s="19">
        <f t="shared" si="3"/>
        <v>71.92</v>
      </c>
      <c r="M118" s="10">
        <v>5</v>
      </c>
    </row>
    <row r="119" ht="30" customHeight="1" spans="1:13">
      <c r="A119" s="8">
        <v>116</v>
      </c>
      <c r="B119" s="10" t="s">
        <v>264</v>
      </c>
      <c r="C119" s="10" t="s">
        <v>436</v>
      </c>
      <c r="D119" s="10" t="s">
        <v>437</v>
      </c>
      <c r="E119" s="10" t="s">
        <v>370</v>
      </c>
      <c r="F119" s="10">
        <v>3</v>
      </c>
      <c r="G119" s="10" t="s">
        <v>452</v>
      </c>
      <c r="H119" s="10" t="s">
        <v>194</v>
      </c>
      <c r="I119" s="10" t="s">
        <v>53</v>
      </c>
      <c r="J119" s="10" t="s">
        <v>330</v>
      </c>
      <c r="K119" s="12" t="s">
        <v>368</v>
      </c>
      <c r="L119" s="19">
        <f t="shared" si="3"/>
        <v>71.48</v>
      </c>
      <c r="M119" s="10">
        <v>6</v>
      </c>
    </row>
    <row r="120" ht="30" customHeight="1" spans="1:13">
      <c r="A120" s="8">
        <v>117</v>
      </c>
      <c r="B120" s="10" t="s">
        <v>264</v>
      </c>
      <c r="C120" s="10" t="s">
        <v>436</v>
      </c>
      <c r="D120" s="10" t="s">
        <v>437</v>
      </c>
      <c r="E120" s="10" t="s">
        <v>370</v>
      </c>
      <c r="F120" s="10">
        <v>3</v>
      </c>
      <c r="G120" s="10" t="s">
        <v>453</v>
      </c>
      <c r="H120" s="10" t="s">
        <v>399</v>
      </c>
      <c r="I120" s="10" t="s">
        <v>187</v>
      </c>
      <c r="J120" s="10" t="s">
        <v>262</v>
      </c>
      <c r="K120" s="12" t="s">
        <v>305</v>
      </c>
      <c r="L120" s="19">
        <f t="shared" si="3"/>
        <v>71.44</v>
      </c>
      <c r="M120" s="10">
        <v>7</v>
      </c>
    </row>
    <row r="121" ht="30" customHeight="1" spans="1:13">
      <c r="A121" s="8">
        <v>118</v>
      </c>
      <c r="B121" s="10" t="s">
        <v>264</v>
      </c>
      <c r="C121" s="10" t="s">
        <v>436</v>
      </c>
      <c r="D121" s="10" t="s">
        <v>437</v>
      </c>
      <c r="E121" s="10" t="s">
        <v>370</v>
      </c>
      <c r="F121" s="10">
        <v>3</v>
      </c>
      <c r="G121" s="10" t="s">
        <v>454</v>
      </c>
      <c r="H121" s="10" t="s">
        <v>455</v>
      </c>
      <c r="I121" s="10" t="s">
        <v>127</v>
      </c>
      <c r="J121" s="10" t="s">
        <v>456</v>
      </c>
      <c r="K121" s="12" t="s">
        <v>457</v>
      </c>
      <c r="L121" s="19">
        <f t="shared" si="3"/>
        <v>71.02</v>
      </c>
      <c r="M121" s="10">
        <v>8</v>
      </c>
    </row>
    <row r="122" ht="30" customHeight="1" spans="1:13">
      <c r="A122" s="8">
        <v>119</v>
      </c>
      <c r="B122" s="10" t="s">
        <v>264</v>
      </c>
      <c r="C122" s="10" t="s">
        <v>436</v>
      </c>
      <c r="D122" s="10" t="s">
        <v>437</v>
      </c>
      <c r="E122" s="10" t="s">
        <v>370</v>
      </c>
      <c r="F122" s="10">
        <v>3</v>
      </c>
      <c r="G122" s="10" t="s">
        <v>458</v>
      </c>
      <c r="H122" s="10" t="s">
        <v>459</v>
      </c>
      <c r="I122" s="10" t="s">
        <v>127</v>
      </c>
      <c r="J122" s="10" t="s">
        <v>460</v>
      </c>
      <c r="K122" s="12" t="s">
        <v>282</v>
      </c>
      <c r="L122" s="19">
        <f t="shared" si="3"/>
        <v>70.3</v>
      </c>
      <c r="M122" s="10">
        <v>9</v>
      </c>
    </row>
    <row r="123" ht="30" customHeight="1" spans="1:13">
      <c r="A123" s="8">
        <v>120</v>
      </c>
      <c r="B123" s="10" t="s">
        <v>264</v>
      </c>
      <c r="C123" s="10" t="s">
        <v>461</v>
      </c>
      <c r="D123" s="10" t="s">
        <v>462</v>
      </c>
      <c r="E123" s="10" t="s">
        <v>370</v>
      </c>
      <c r="F123" s="10">
        <v>1</v>
      </c>
      <c r="G123" s="10" t="s">
        <v>463</v>
      </c>
      <c r="H123" s="10" t="s">
        <v>330</v>
      </c>
      <c r="I123" s="10" t="s">
        <v>258</v>
      </c>
      <c r="J123" s="10" t="s">
        <v>464</v>
      </c>
      <c r="K123" s="12" t="s">
        <v>50</v>
      </c>
      <c r="L123" s="19">
        <f t="shared" si="3"/>
        <v>77.78</v>
      </c>
      <c r="M123" s="10">
        <v>1</v>
      </c>
    </row>
    <row r="124" ht="30" customHeight="1" spans="1:13">
      <c r="A124" s="8">
        <v>121</v>
      </c>
      <c r="B124" s="10" t="s">
        <v>264</v>
      </c>
      <c r="C124" s="10" t="s">
        <v>461</v>
      </c>
      <c r="D124" s="10" t="s">
        <v>462</v>
      </c>
      <c r="E124" s="10" t="s">
        <v>370</v>
      </c>
      <c r="F124" s="10">
        <v>1</v>
      </c>
      <c r="G124" s="10" t="s">
        <v>465</v>
      </c>
      <c r="H124" s="10" t="s">
        <v>308</v>
      </c>
      <c r="I124" s="10" t="s">
        <v>349</v>
      </c>
      <c r="J124" s="10" t="s">
        <v>466</v>
      </c>
      <c r="K124" s="12" t="s">
        <v>99</v>
      </c>
      <c r="L124" s="19">
        <f t="shared" si="3"/>
        <v>76.06</v>
      </c>
      <c r="M124" s="10">
        <v>2</v>
      </c>
    </row>
    <row r="125" ht="30" customHeight="1" spans="1:13">
      <c r="A125" s="8">
        <v>122</v>
      </c>
      <c r="B125" s="10" t="s">
        <v>264</v>
      </c>
      <c r="C125" s="10" t="s">
        <v>461</v>
      </c>
      <c r="D125" s="10" t="s">
        <v>462</v>
      </c>
      <c r="E125" s="10" t="s">
        <v>370</v>
      </c>
      <c r="F125" s="10">
        <v>1</v>
      </c>
      <c r="G125" s="10" t="s">
        <v>467</v>
      </c>
      <c r="H125" s="10" t="s">
        <v>90</v>
      </c>
      <c r="I125" s="10" t="s">
        <v>191</v>
      </c>
      <c r="J125" s="10" t="s">
        <v>468</v>
      </c>
      <c r="K125" s="12" t="s">
        <v>187</v>
      </c>
      <c r="L125" s="19">
        <f t="shared" si="3"/>
        <v>72.96</v>
      </c>
      <c r="M125" s="10">
        <v>3</v>
      </c>
    </row>
    <row r="126" ht="30" customHeight="1" spans="1:13">
      <c r="A126" s="8">
        <v>123</v>
      </c>
      <c r="B126" s="10" t="s">
        <v>264</v>
      </c>
      <c r="C126" s="20" t="s">
        <v>469</v>
      </c>
      <c r="D126" s="10" t="s">
        <v>470</v>
      </c>
      <c r="E126" s="10" t="s">
        <v>386</v>
      </c>
      <c r="F126" s="10">
        <v>1</v>
      </c>
      <c r="G126" s="10" t="s">
        <v>471</v>
      </c>
      <c r="H126" s="10" t="s">
        <v>122</v>
      </c>
      <c r="I126" s="10" t="s">
        <v>336</v>
      </c>
      <c r="J126" s="10" t="s">
        <v>101</v>
      </c>
      <c r="K126" s="12" t="s">
        <v>300</v>
      </c>
      <c r="L126" s="19">
        <f t="shared" si="3"/>
        <v>75.26</v>
      </c>
      <c r="M126" s="10">
        <v>1</v>
      </c>
    </row>
    <row r="127" ht="30" customHeight="1" spans="1:13">
      <c r="A127" s="8">
        <v>124</v>
      </c>
      <c r="B127" s="10" t="s">
        <v>264</v>
      </c>
      <c r="C127" s="20" t="s">
        <v>469</v>
      </c>
      <c r="D127" s="10" t="s">
        <v>470</v>
      </c>
      <c r="E127" s="10" t="s">
        <v>386</v>
      </c>
      <c r="F127" s="10">
        <v>1</v>
      </c>
      <c r="G127" s="10" t="s">
        <v>472</v>
      </c>
      <c r="H127" s="10" t="s">
        <v>263</v>
      </c>
      <c r="I127" s="10" t="s">
        <v>320</v>
      </c>
      <c r="J127" s="10" t="s">
        <v>289</v>
      </c>
      <c r="K127" s="12" t="s">
        <v>473</v>
      </c>
      <c r="L127" s="19">
        <f t="shared" si="3"/>
        <v>75.1</v>
      </c>
      <c r="M127" s="10">
        <v>2</v>
      </c>
    </row>
    <row r="128" ht="30" customHeight="1" spans="1:13">
      <c r="A128" s="8">
        <v>125</v>
      </c>
      <c r="B128" s="10" t="s">
        <v>264</v>
      </c>
      <c r="C128" s="20" t="s">
        <v>469</v>
      </c>
      <c r="D128" s="10" t="s">
        <v>470</v>
      </c>
      <c r="E128" s="10" t="s">
        <v>386</v>
      </c>
      <c r="F128" s="10">
        <v>1</v>
      </c>
      <c r="G128" s="10" t="s">
        <v>474</v>
      </c>
      <c r="H128" s="10" t="s">
        <v>94</v>
      </c>
      <c r="I128" s="10" t="s">
        <v>336</v>
      </c>
      <c r="J128" s="10" t="s">
        <v>289</v>
      </c>
      <c r="K128" s="12" t="s">
        <v>97</v>
      </c>
      <c r="L128" s="19">
        <f t="shared" si="3"/>
        <v>73</v>
      </c>
      <c r="M128" s="10">
        <v>3</v>
      </c>
    </row>
    <row r="129" ht="30" customHeight="1" spans="1:13">
      <c r="A129" s="8">
        <v>126</v>
      </c>
      <c r="B129" s="10" t="s">
        <v>264</v>
      </c>
      <c r="C129" s="10" t="s">
        <v>475</v>
      </c>
      <c r="D129" s="10" t="s">
        <v>476</v>
      </c>
      <c r="E129" s="10" t="s">
        <v>370</v>
      </c>
      <c r="F129" s="10">
        <v>1</v>
      </c>
      <c r="G129" s="10" t="s">
        <v>477</v>
      </c>
      <c r="H129" s="10" t="s">
        <v>478</v>
      </c>
      <c r="I129" s="10" t="s">
        <v>31</v>
      </c>
      <c r="J129" s="10" t="s">
        <v>460</v>
      </c>
      <c r="K129" s="12" t="s">
        <v>352</v>
      </c>
      <c r="L129" s="19">
        <f t="shared" si="3"/>
        <v>76.12</v>
      </c>
      <c r="M129" s="10">
        <v>1</v>
      </c>
    </row>
    <row r="130" ht="30" customHeight="1" spans="1:13">
      <c r="A130" s="8">
        <v>127</v>
      </c>
      <c r="B130" s="10" t="s">
        <v>264</v>
      </c>
      <c r="C130" s="10" t="s">
        <v>475</v>
      </c>
      <c r="D130" s="10" t="s">
        <v>476</v>
      </c>
      <c r="E130" s="10" t="s">
        <v>370</v>
      </c>
      <c r="F130" s="10">
        <v>1</v>
      </c>
      <c r="G130" s="10" t="s">
        <v>479</v>
      </c>
      <c r="H130" s="10" t="s">
        <v>480</v>
      </c>
      <c r="I130" s="10" t="s">
        <v>270</v>
      </c>
      <c r="J130" s="10" t="s">
        <v>36</v>
      </c>
      <c r="K130" s="12" t="s">
        <v>448</v>
      </c>
      <c r="L130" s="19">
        <f t="shared" si="3"/>
        <v>71.4</v>
      </c>
      <c r="M130" s="10">
        <v>2</v>
      </c>
    </row>
    <row r="131" ht="30" customHeight="1" spans="1:13">
      <c r="A131" s="8">
        <v>128</v>
      </c>
      <c r="B131" s="10" t="s">
        <v>264</v>
      </c>
      <c r="C131" s="10" t="s">
        <v>475</v>
      </c>
      <c r="D131" s="10" t="s">
        <v>476</v>
      </c>
      <c r="E131" s="10" t="s">
        <v>370</v>
      </c>
      <c r="F131" s="10">
        <v>1</v>
      </c>
      <c r="G131" s="10" t="s">
        <v>481</v>
      </c>
      <c r="H131" s="10" t="s">
        <v>455</v>
      </c>
      <c r="I131" s="10" t="s">
        <v>270</v>
      </c>
      <c r="J131" s="10" t="s">
        <v>482</v>
      </c>
      <c r="K131" s="12" t="s">
        <v>483</v>
      </c>
      <c r="L131" s="19">
        <f t="shared" si="3"/>
        <v>69.32</v>
      </c>
      <c r="M131" s="10">
        <v>3</v>
      </c>
    </row>
    <row r="132" ht="30" customHeight="1" spans="1:13">
      <c r="A132" s="8">
        <v>129</v>
      </c>
      <c r="B132" s="10" t="s">
        <v>264</v>
      </c>
      <c r="C132" s="10" t="s">
        <v>484</v>
      </c>
      <c r="D132" s="10" t="s">
        <v>485</v>
      </c>
      <c r="E132" s="10" t="s">
        <v>267</v>
      </c>
      <c r="F132" s="10">
        <v>1</v>
      </c>
      <c r="G132" s="10" t="s">
        <v>486</v>
      </c>
      <c r="H132" s="10" t="s">
        <v>66</v>
      </c>
      <c r="I132" s="10" t="s">
        <v>53</v>
      </c>
      <c r="J132" s="10" t="s">
        <v>289</v>
      </c>
      <c r="K132" s="12" t="s">
        <v>91</v>
      </c>
      <c r="L132" s="19">
        <f t="shared" si="3"/>
        <v>76.24</v>
      </c>
      <c r="M132" s="10">
        <v>1</v>
      </c>
    </row>
    <row r="133" ht="30" customHeight="1" spans="1:13">
      <c r="A133" s="8">
        <v>130</v>
      </c>
      <c r="B133" s="10" t="s">
        <v>264</v>
      </c>
      <c r="C133" s="10" t="s">
        <v>484</v>
      </c>
      <c r="D133" s="10" t="s">
        <v>485</v>
      </c>
      <c r="E133" s="10" t="s">
        <v>267</v>
      </c>
      <c r="F133" s="10">
        <v>1</v>
      </c>
      <c r="G133" s="10" t="s">
        <v>487</v>
      </c>
      <c r="H133" s="10" t="s">
        <v>121</v>
      </c>
      <c r="I133" s="10" t="s">
        <v>31</v>
      </c>
      <c r="J133" s="10" t="s">
        <v>127</v>
      </c>
      <c r="K133" s="12" t="s">
        <v>488</v>
      </c>
      <c r="L133" s="19">
        <f t="shared" si="3"/>
        <v>74.28</v>
      </c>
      <c r="M133" s="10">
        <v>2</v>
      </c>
    </row>
    <row r="134" ht="30" customHeight="1" spans="1:13">
      <c r="A134" s="8">
        <v>131</v>
      </c>
      <c r="B134" s="10" t="s">
        <v>264</v>
      </c>
      <c r="C134" s="10" t="s">
        <v>484</v>
      </c>
      <c r="D134" s="10" t="s">
        <v>485</v>
      </c>
      <c r="E134" s="10" t="s">
        <v>267</v>
      </c>
      <c r="F134" s="10">
        <v>1</v>
      </c>
      <c r="G134" s="10" t="s">
        <v>489</v>
      </c>
      <c r="H134" s="10" t="s">
        <v>54</v>
      </c>
      <c r="I134" s="10" t="s">
        <v>101</v>
      </c>
      <c r="J134" s="10" t="s">
        <v>490</v>
      </c>
      <c r="K134" s="12" t="s">
        <v>102</v>
      </c>
      <c r="L134" s="19" t="s">
        <v>102</v>
      </c>
      <c r="M134" s="10" t="s">
        <v>102</v>
      </c>
    </row>
    <row r="135" ht="30" customHeight="1" spans="1:13">
      <c r="A135" s="8">
        <v>132</v>
      </c>
      <c r="B135" s="10" t="s">
        <v>264</v>
      </c>
      <c r="C135" s="10" t="s">
        <v>484</v>
      </c>
      <c r="D135" s="10" t="s">
        <v>491</v>
      </c>
      <c r="E135" s="10" t="s">
        <v>492</v>
      </c>
      <c r="F135" s="10">
        <v>1</v>
      </c>
      <c r="G135" s="10" t="s">
        <v>493</v>
      </c>
      <c r="H135" s="10" t="s">
        <v>177</v>
      </c>
      <c r="I135" s="10" t="s">
        <v>127</v>
      </c>
      <c r="J135" s="10" t="s">
        <v>466</v>
      </c>
      <c r="K135" s="12" t="s">
        <v>85</v>
      </c>
      <c r="L135" s="19">
        <f t="shared" ref="L135:L142" si="4">ROUND(J135*0.4,2)+ROUND(K135*0.6,2)</f>
        <v>80.44</v>
      </c>
      <c r="M135" s="10">
        <v>1</v>
      </c>
    </row>
    <row r="136" ht="30" customHeight="1" spans="1:13">
      <c r="A136" s="8">
        <v>133</v>
      </c>
      <c r="B136" s="10" t="s">
        <v>264</v>
      </c>
      <c r="C136" s="10" t="s">
        <v>484</v>
      </c>
      <c r="D136" s="10" t="s">
        <v>491</v>
      </c>
      <c r="E136" s="10" t="s">
        <v>492</v>
      </c>
      <c r="F136" s="10">
        <v>1</v>
      </c>
      <c r="G136" s="10" t="s">
        <v>494</v>
      </c>
      <c r="H136" s="10" t="s">
        <v>127</v>
      </c>
      <c r="I136" s="10" t="s">
        <v>176</v>
      </c>
      <c r="J136" s="10" t="s">
        <v>495</v>
      </c>
      <c r="K136" s="12" t="s">
        <v>402</v>
      </c>
      <c r="L136" s="19">
        <f t="shared" si="4"/>
        <v>78.52</v>
      </c>
      <c r="M136" s="10">
        <v>2</v>
      </c>
    </row>
    <row r="137" ht="30" customHeight="1" spans="1:13">
      <c r="A137" s="8">
        <v>134</v>
      </c>
      <c r="B137" s="10" t="s">
        <v>264</v>
      </c>
      <c r="C137" s="10" t="s">
        <v>484</v>
      </c>
      <c r="D137" s="10" t="s">
        <v>491</v>
      </c>
      <c r="E137" s="10" t="s">
        <v>492</v>
      </c>
      <c r="F137" s="10">
        <v>1</v>
      </c>
      <c r="G137" s="10" t="s">
        <v>496</v>
      </c>
      <c r="H137" s="10" t="s">
        <v>277</v>
      </c>
      <c r="I137" s="10" t="s">
        <v>48</v>
      </c>
      <c r="J137" s="10" t="s">
        <v>497</v>
      </c>
      <c r="K137" s="12" t="s">
        <v>338</v>
      </c>
      <c r="L137" s="19">
        <f t="shared" si="4"/>
        <v>77.16</v>
      </c>
      <c r="M137" s="10">
        <v>3</v>
      </c>
    </row>
    <row r="138" ht="30" customHeight="1" spans="1:13">
      <c r="A138" s="8">
        <v>135</v>
      </c>
      <c r="B138" s="10" t="s">
        <v>264</v>
      </c>
      <c r="C138" s="10" t="s">
        <v>498</v>
      </c>
      <c r="D138" s="10" t="s">
        <v>499</v>
      </c>
      <c r="E138" s="10" t="s">
        <v>119</v>
      </c>
      <c r="F138" s="10">
        <v>2</v>
      </c>
      <c r="G138" s="10" t="s">
        <v>500</v>
      </c>
      <c r="H138" s="10" t="s">
        <v>501</v>
      </c>
      <c r="I138" s="10" t="s">
        <v>270</v>
      </c>
      <c r="J138" s="10" t="s">
        <v>502</v>
      </c>
      <c r="K138" s="12" t="s">
        <v>293</v>
      </c>
      <c r="L138" s="19">
        <f t="shared" si="4"/>
        <v>75.72</v>
      </c>
      <c r="M138" s="10">
        <v>1</v>
      </c>
    </row>
    <row r="139" ht="30" customHeight="1" spans="1:13">
      <c r="A139" s="8">
        <v>136</v>
      </c>
      <c r="B139" s="10" t="s">
        <v>264</v>
      </c>
      <c r="C139" s="10" t="s">
        <v>498</v>
      </c>
      <c r="D139" s="10" t="s">
        <v>499</v>
      </c>
      <c r="E139" s="10" t="s">
        <v>119</v>
      </c>
      <c r="F139" s="10">
        <v>2</v>
      </c>
      <c r="G139" s="10" t="s">
        <v>503</v>
      </c>
      <c r="H139" s="10" t="s">
        <v>504</v>
      </c>
      <c r="I139" s="10" t="s">
        <v>400</v>
      </c>
      <c r="J139" s="10" t="s">
        <v>505</v>
      </c>
      <c r="K139" s="12" t="s">
        <v>200</v>
      </c>
      <c r="L139" s="19">
        <f t="shared" si="4"/>
        <v>72.44</v>
      </c>
      <c r="M139" s="10">
        <v>2</v>
      </c>
    </row>
    <row r="140" ht="30" customHeight="1" spans="1:13">
      <c r="A140" s="8">
        <v>137</v>
      </c>
      <c r="B140" s="10" t="s">
        <v>264</v>
      </c>
      <c r="C140" s="10" t="s">
        <v>498</v>
      </c>
      <c r="D140" s="10" t="s">
        <v>499</v>
      </c>
      <c r="E140" s="10" t="s">
        <v>119</v>
      </c>
      <c r="F140" s="10">
        <v>2</v>
      </c>
      <c r="G140" s="10" t="s">
        <v>506</v>
      </c>
      <c r="H140" s="10" t="s">
        <v>507</v>
      </c>
      <c r="I140" s="10" t="s">
        <v>31</v>
      </c>
      <c r="J140" s="10" t="s">
        <v>508</v>
      </c>
      <c r="K140" s="12" t="s">
        <v>108</v>
      </c>
      <c r="L140" s="19">
        <f t="shared" si="4"/>
        <v>71.74</v>
      </c>
      <c r="M140" s="10">
        <v>3</v>
      </c>
    </row>
    <row r="141" ht="30" customHeight="1" spans="1:13">
      <c r="A141" s="8">
        <v>138</v>
      </c>
      <c r="B141" s="10" t="s">
        <v>264</v>
      </c>
      <c r="C141" s="10" t="s">
        <v>498</v>
      </c>
      <c r="D141" s="10" t="s">
        <v>499</v>
      </c>
      <c r="E141" s="10" t="s">
        <v>119</v>
      </c>
      <c r="F141" s="10">
        <v>2</v>
      </c>
      <c r="G141" s="10" t="s">
        <v>509</v>
      </c>
      <c r="H141" s="10" t="s">
        <v>510</v>
      </c>
      <c r="I141" s="10" t="s">
        <v>21</v>
      </c>
      <c r="J141" s="10" t="s">
        <v>511</v>
      </c>
      <c r="K141" s="12" t="s">
        <v>188</v>
      </c>
      <c r="L141" s="19">
        <f t="shared" si="4"/>
        <v>67.34</v>
      </c>
      <c r="M141" s="10">
        <v>4</v>
      </c>
    </row>
    <row r="142" ht="30" customHeight="1" spans="1:13">
      <c r="A142" s="8">
        <v>139</v>
      </c>
      <c r="B142" s="10" t="s">
        <v>264</v>
      </c>
      <c r="C142" s="10" t="s">
        <v>498</v>
      </c>
      <c r="D142" s="10" t="s">
        <v>499</v>
      </c>
      <c r="E142" s="10" t="s">
        <v>119</v>
      </c>
      <c r="F142" s="10">
        <v>2</v>
      </c>
      <c r="G142" s="10" t="s">
        <v>512</v>
      </c>
      <c r="H142" s="10" t="s">
        <v>513</v>
      </c>
      <c r="I142" s="10" t="s">
        <v>53</v>
      </c>
      <c r="J142" s="10" t="s">
        <v>514</v>
      </c>
      <c r="K142" s="12" t="s">
        <v>188</v>
      </c>
      <c r="L142" s="19">
        <f t="shared" si="4"/>
        <v>67.02</v>
      </c>
      <c r="M142" s="10">
        <v>5</v>
      </c>
    </row>
    <row r="143" ht="30" customHeight="1" spans="1:13">
      <c r="A143" s="8">
        <v>140</v>
      </c>
      <c r="B143" s="10" t="s">
        <v>264</v>
      </c>
      <c r="C143" s="10" t="s">
        <v>498</v>
      </c>
      <c r="D143" s="10" t="s">
        <v>499</v>
      </c>
      <c r="E143" s="10" t="s">
        <v>119</v>
      </c>
      <c r="F143" s="10">
        <v>2</v>
      </c>
      <c r="G143" s="10" t="s">
        <v>515</v>
      </c>
      <c r="H143" s="10" t="s">
        <v>516</v>
      </c>
      <c r="I143" s="10" t="s">
        <v>447</v>
      </c>
      <c r="J143" s="10" t="s">
        <v>517</v>
      </c>
      <c r="K143" s="12" t="s">
        <v>102</v>
      </c>
      <c r="L143" s="19" t="s">
        <v>102</v>
      </c>
      <c r="M143" s="10" t="s">
        <v>102</v>
      </c>
    </row>
    <row r="144" ht="30" customHeight="1" spans="1:13">
      <c r="A144" s="8">
        <v>141</v>
      </c>
      <c r="B144" s="10" t="s">
        <v>264</v>
      </c>
      <c r="C144" s="10" t="s">
        <v>518</v>
      </c>
      <c r="D144" s="10" t="s">
        <v>519</v>
      </c>
      <c r="E144" s="10" t="s">
        <v>119</v>
      </c>
      <c r="F144" s="10">
        <v>1</v>
      </c>
      <c r="G144" s="10" t="s">
        <v>520</v>
      </c>
      <c r="H144" s="10" t="s">
        <v>521</v>
      </c>
      <c r="I144" s="10" t="s">
        <v>320</v>
      </c>
      <c r="J144" s="10" t="s">
        <v>522</v>
      </c>
      <c r="K144" s="12" t="s">
        <v>497</v>
      </c>
      <c r="L144" s="19">
        <f t="shared" ref="L144:L149" si="5">ROUND(J144*0.4,2)+ROUND(K144*0.6,2)</f>
        <v>69.08</v>
      </c>
      <c r="M144" s="10">
        <v>1</v>
      </c>
    </row>
    <row r="145" ht="30" customHeight="1" spans="1:13">
      <c r="A145" s="8">
        <v>142</v>
      </c>
      <c r="B145" s="10" t="s">
        <v>264</v>
      </c>
      <c r="C145" s="10" t="s">
        <v>518</v>
      </c>
      <c r="D145" s="10" t="s">
        <v>519</v>
      </c>
      <c r="E145" s="10" t="s">
        <v>119</v>
      </c>
      <c r="F145" s="10">
        <v>1</v>
      </c>
      <c r="G145" s="10" t="s">
        <v>523</v>
      </c>
      <c r="H145" s="10" t="s">
        <v>52</v>
      </c>
      <c r="I145" s="10" t="s">
        <v>524</v>
      </c>
      <c r="J145" s="10" t="s">
        <v>525</v>
      </c>
      <c r="K145" s="12" t="s">
        <v>49</v>
      </c>
      <c r="L145" s="19">
        <f t="shared" si="5"/>
        <v>68.24</v>
      </c>
      <c r="M145" s="10">
        <v>2</v>
      </c>
    </row>
    <row r="146" ht="30" customHeight="1" spans="1:13">
      <c r="A146" s="8">
        <v>143</v>
      </c>
      <c r="B146" s="10" t="s">
        <v>264</v>
      </c>
      <c r="C146" s="10" t="s">
        <v>518</v>
      </c>
      <c r="D146" s="10" t="s">
        <v>519</v>
      </c>
      <c r="E146" s="10" t="s">
        <v>119</v>
      </c>
      <c r="F146" s="10">
        <v>1</v>
      </c>
      <c r="G146" s="10" t="s">
        <v>526</v>
      </c>
      <c r="H146" s="10" t="s">
        <v>527</v>
      </c>
      <c r="I146" s="10" t="s">
        <v>528</v>
      </c>
      <c r="J146" s="10" t="s">
        <v>529</v>
      </c>
      <c r="K146" s="12" t="s">
        <v>195</v>
      </c>
      <c r="L146" s="19">
        <f t="shared" si="5"/>
        <v>65.24</v>
      </c>
      <c r="M146" s="10">
        <v>3</v>
      </c>
    </row>
    <row r="147" ht="30" customHeight="1" spans="1:13">
      <c r="A147" s="8">
        <v>144</v>
      </c>
      <c r="B147" s="10" t="s">
        <v>264</v>
      </c>
      <c r="C147" s="10" t="s">
        <v>530</v>
      </c>
      <c r="D147" s="10" t="s">
        <v>531</v>
      </c>
      <c r="E147" s="10" t="s">
        <v>370</v>
      </c>
      <c r="F147" s="10">
        <v>1</v>
      </c>
      <c r="G147" s="10" t="s">
        <v>532</v>
      </c>
      <c r="H147" s="10" t="s">
        <v>333</v>
      </c>
      <c r="I147" s="10" t="s">
        <v>212</v>
      </c>
      <c r="J147" s="10" t="s">
        <v>341</v>
      </c>
      <c r="K147" s="12" t="s">
        <v>533</v>
      </c>
      <c r="L147" s="19">
        <f t="shared" si="5"/>
        <v>82.68</v>
      </c>
      <c r="M147" s="10">
        <v>1</v>
      </c>
    </row>
    <row r="148" ht="30" customHeight="1" spans="1:13">
      <c r="A148" s="8">
        <v>145</v>
      </c>
      <c r="B148" s="10" t="s">
        <v>264</v>
      </c>
      <c r="C148" s="10" t="s">
        <v>530</v>
      </c>
      <c r="D148" s="10" t="s">
        <v>531</v>
      </c>
      <c r="E148" s="10" t="s">
        <v>370</v>
      </c>
      <c r="F148" s="10">
        <v>1</v>
      </c>
      <c r="G148" s="10" t="s">
        <v>534</v>
      </c>
      <c r="H148" s="10" t="s">
        <v>227</v>
      </c>
      <c r="I148" s="10" t="s">
        <v>53</v>
      </c>
      <c r="J148" s="10" t="s">
        <v>126</v>
      </c>
      <c r="K148" s="12" t="s">
        <v>535</v>
      </c>
      <c r="L148" s="19">
        <f t="shared" si="5"/>
        <v>79.6</v>
      </c>
      <c r="M148" s="10">
        <v>2</v>
      </c>
    </row>
    <row r="149" ht="30" customHeight="1" spans="1:13">
      <c r="A149" s="8">
        <v>146</v>
      </c>
      <c r="B149" s="10" t="s">
        <v>264</v>
      </c>
      <c r="C149" s="10" t="s">
        <v>530</v>
      </c>
      <c r="D149" s="10" t="s">
        <v>531</v>
      </c>
      <c r="E149" s="10" t="s">
        <v>370</v>
      </c>
      <c r="F149" s="10">
        <v>1</v>
      </c>
      <c r="G149" s="10" t="s">
        <v>536</v>
      </c>
      <c r="H149" s="10" t="s">
        <v>451</v>
      </c>
      <c r="I149" s="10" t="s">
        <v>151</v>
      </c>
      <c r="J149" s="10" t="s">
        <v>49</v>
      </c>
      <c r="K149" s="12" t="s">
        <v>537</v>
      </c>
      <c r="L149" s="19">
        <f t="shared" si="5"/>
        <v>78.74</v>
      </c>
      <c r="M149" s="10">
        <v>3</v>
      </c>
    </row>
  </sheetData>
  <sortState ref="A144:XFC146">
    <sortCondition ref="L144:L146" descending="1"/>
  </sortState>
  <mergeCells count="2">
    <mergeCell ref="A1:M1"/>
    <mergeCell ref="A2:M2"/>
  </mergeCells>
  <pageMargins left="0.699305555555556" right="0.699305555555556" top="0.75" bottom="0.75" header="0.3" footer="0.3"/>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chenx</cp:lastModifiedBy>
  <dcterms:created xsi:type="dcterms:W3CDTF">2021-05-19T17:53:00Z</dcterms:created>
  <dcterms:modified xsi:type="dcterms:W3CDTF">2023-06-17T12:02:05Z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