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<sst xmlns="http://schemas.openxmlformats.org/spreadsheetml/2006/main" count="270" uniqueCount="102">
  <si>
    <t>2023年衢江区机关考试录用公务员体检合格入围考察人员名单公布(一)</t>
  </si>
  <si>
    <t>序号</t>
  </si>
  <si>
    <t>报考单位</t>
  </si>
  <si>
    <t>报考职位</t>
  </si>
  <si>
    <t>招录人数</t>
  </si>
  <si>
    <t>姓名</t>
  </si>
  <si>
    <t>性别</t>
  </si>
  <si>
    <t>准考证号</t>
  </si>
  <si>
    <t>折合后总成绩</t>
  </si>
  <si>
    <t>职位内排名</t>
  </si>
  <si>
    <t>体检结果</t>
  </si>
  <si>
    <t>备注</t>
  </si>
  <si>
    <t>衢州市衢江区档案馆</t>
  </si>
  <si>
    <t>档案管理一级科员</t>
  </si>
  <si>
    <t>1</t>
  </si>
  <si>
    <t>张李汉倩</t>
  </si>
  <si>
    <t>女</t>
  </si>
  <si>
    <t>合格</t>
  </si>
  <si>
    <t>入围考察</t>
  </si>
  <si>
    <t>中共衢州市衢江区纪律检查委员会监察委员会派驻(出)机构</t>
  </si>
  <si>
    <t>纪检监察一级科员</t>
  </si>
  <si>
    <t>2</t>
  </si>
  <si>
    <t>郑亦陶</t>
  </si>
  <si>
    <t>赵凡瑜</t>
  </si>
  <si>
    <t>衢州市衢江区人民法院</t>
  </si>
  <si>
    <t>司法警察一级警员</t>
  </si>
  <si>
    <t>章海清</t>
  </si>
  <si>
    <t>五级法官助理1</t>
  </si>
  <si>
    <t>王禹周</t>
  </si>
  <si>
    <t>男</t>
  </si>
  <si>
    <t>柳卓然</t>
  </si>
  <si>
    <t>梁豪</t>
  </si>
  <si>
    <t>五级法官助理2</t>
  </si>
  <si>
    <t>3</t>
  </si>
  <si>
    <t>余章璠</t>
  </si>
  <si>
    <t>郑书逸</t>
  </si>
  <si>
    <t>朱玉雯</t>
  </si>
  <si>
    <t>衢州市衢江区检察院</t>
  </si>
  <si>
    <t>五级检察官助理1</t>
  </si>
  <si>
    <t>汪子怡</t>
  </si>
  <si>
    <t>五级检察官助理2</t>
  </si>
  <si>
    <t>郑韩笑</t>
  </si>
  <si>
    <t>衢州市衢江区财政局</t>
  </si>
  <si>
    <t>财务管理1一级科员</t>
  </si>
  <si>
    <t>祝犁凡</t>
  </si>
  <si>
    <t>祝桢盛</t>
  </si>
  <si>
    <t>财务管理2一级科员</t>
  </si>
  <si>
    <t>王胜楠</t>
  </si>
  <si>
    <t>王芷琳</t>
  </si>
  <si>
    <t>衢州市衢江区社会保险事业管理中心</t>
  </si>
  <si>
    <t>财务管理一级科员</t>
  </si>
  <si>
    <t>徐梦婷</t>
  </si>
  <si>
    <t>衢州市衢江区卫生监督所</t>
  </si>
  <si>
    <t>卫生执法1一级科员</t>
  </si>
  <si>
    <t>吕晓炜</t>
  </si>
  <si>
    <t>郑胜文</t>
  </si>
  <si>
    <t>楼东麟</t>
  </si>
  <si>
    <t>卫生执法2一级科员</t>
  </si>
  <si>
    <t>缪璐</t>
  </si>
  <si>
    <t>衢州市衢江区综合行政执法局</t>
  </si>
  <si>
    <t>行政执法1一级行政执法员</t>
  </si>
  <si>
    <t>郑芸健</t>
  </si>
  <si>
    <t>魏官芳</t>
  </si>
  <si>
    <t>郑凌翔</t>
  </si>
  <si>
    <t>行政执法2一级行政执法员</t>
  </si>
  <si>
    <t>郑婉琪</t>
  </si>
  <si>
    <t>衢州市衢江区市场监督管理局基层所</t>
  </si>
  <si>
    <t>基层执法1一级科员</t>
  </si>
  <si>
    <t>6</t>
  </si>
  <si>
    <t>汪程唯</t>
  </si>
  <si>
    <t>蒋文畅</t>
  </si>
  <si>
    <t>余振宇</t>
  </si>
  <si>
    <t>吴震秋</t>
  </si>
  <si>
    <t>徐若剑</t>
  </si>
  <si>
    <t>刘文强</t>
  </si>
  <si>
    <t>基层执法2一级科员</t>
  </si>
  <si>
    <t>石晓敏</t>
  </si>
  <si>
    <t>毛艺慧</t>
  </si>
  <si>
    <t>衢州市衢江区市场监督管理局基层所派驻乡镇（街道办事处）</t>
  </si>
  <si>
    <t>工作人员1一级科员</t>
  </si>
  <si>
    <t>金韵</t>
  </si>
  <si>
    <t>工作人员2一级科员</t>
  </si>
  <si>
    <t>宋琨生</t>
  </si>
  <si>
    <t>许熠</t>
  </si>
  <si>
    <t>吴昊泽</t>
  </si>
  <si>
    <t>工作人员3一级科员</t>
  </si>
  <si>
    <t>李文姝</t>
  </si>
  <si>
    <t>金畅</t>
  </si>
  <si>
    <t>工作人员4一级科员</t>
  </si>
  <si>
    <t>詹仕远</t>
  </si>
  <si>
    <t>傅盛杰</t>
  </si>
  <si>
    <t>钟毅</t>
  </si>
  <si>
    <t>吕雨晨</t>
  </si>
  <si>
    <t>毛晗韵</t>
  </si>
  <si>
    <t>钟舒鹏</t>
  </si>
  <si>
    <t>衢州市衢江区乡镇机关</t>
  </si>
  <si>
    <t>专职人武干部一级科员</t>
  </si>
  <si>
    <t>李文启</t>
  </si>
  <si>
    <t>工作人员一级科员</t>
  </si>
  <si>
    <t>华佳敏</t>
  </si>
  <si>
    <t>优秀村干部二级科员</t>
  </si>
  <si>
    <t>祝珍珍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</si>
</sst>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方正小标宋简体"/>
      <family val="4"/>
    </font>
    <font>
      <sz val="11"/>
      <color indexed="8"/>
      <name val="Times New Roman"/>
      <family val="1"/>
    </font>
    <font>
      <sz val="11"/>
      <color indexed="8"/>
      <name val="黑体"/>
      <family val="3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方正小标宋简体"/>
      <family val="4"/>
    </font>
    <font>
      <sz val="11"/>
      <color theme="1"/>
      <name val="Times New Roman"/>
      <family val="1"/>
    </font>
    <font>
      <sz val="11"/>
      <color theme="1"/>
      <name val="黑体"/>
      <family val="3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/>
    </xf>
    <xf numFmtId="0" fontId="42" fillId="0" borderId="0" xfId="0" applyNumberFormat="1" applyFont="1" applyFill="1" applyBorder="1" applyAlignment="1">
      <alignment horizontal="center" vertical="center"/>
    </xf>
    <xf numFmtId="31" fontId="43" fillId="0" borderId="0" xfId="0" applyNumberFormat="1" applyFont="1" applyFill="1" applyBorder="1" applyAlignment="1">
      <alignment horizontal="right" vertical="center" wrapText="1"/>
    </xf>
    <xf numFmtId="31" fontId="43" fillId="0" borderId="0" xfId="0" applyNumberFormat="1" applyFont="1" applyFill="1" applyBorder="1" applyAlignment="1">
      <alignment horizontal="center" vertical="center" wrapText="1"/>
    </xf>
    <xf numFmtId="0" fontId="43" fillId="0" borderId="0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1" fontId="44" fillId="0" borderId="9" xfId="0" applyNumberFormat="1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31" fontId="43" fillId="0" borderId="0" xfId="0" applyNumberFormat="1" applyFont="1" applyFill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&#20844;&#21153;&#21592;&#25307;&#32771;&#24405;&#29992;\05&#38754;&#35797;&#24037;&#20316;\2023&#24180;\&#20837;&#22260;&#20307;&#26816;&#20844;&#21578;\&#38754;&#35797;&#24037;&#20316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围资格复审人员信息"/>
      <sheetName val="面试初分组"/>
      <sheetName val="面试初分组 (2)"/>
      <sheetName val="职位分组表"/>
      <sheetName val="面试整队表"/>
      <sheetName val="面试抽签表"/>
      <sheetName val="面试成绩登记表（电脑版）"/>
      <sheetName val="面试成绩登记表（打印）"/>
    </sheetNames>
    <sheetDataSet>
      <sheetData sheetId="0">
        <row r="1">
          <cell r="E1" t="str">
            <v>姓名</v>
          </cell>
          <cell r="F1" t="str">
            <v>性别代码</v>
          </cell>
          <cell r="G1" t="str">
            <v>准考证号</v>
          </cell>
        </row>
        <row r="2">
          <cell r="E2" t="str">
            <v>张李汉倩</v>
          </cell>
          <cell r="F2" t="str">
            <v>女</v>
          </cell>
          <cell r="G2" t="str">
            <v>108020700615</v>
          </cell>
        </row>
        <row r="3">
          <cell r="E3" t="str">
            <v>陆浩靖</v>
          </cell>
          <cell r="F3" t="str">
            <v>男</v>
          </cell>
          <cell r="G3" t="str">
            <v>108020700122</v>
          </cell>
        </row>
        <row r="4">
          <cell r="E4" t="str">
            <v>钟海鹏</v>
          </cell>
          <cell r="F4" t="str">
            <v>男</v>
          </cell>
          <cell r="G4" t="str">
            <v>108020700818</v>
          </cell>
        </row>
        <row r="5">
          <cell r="E5" t="str">
            <v>郑亦陶</v>
          </cell>
          <cell r="F5" t="str">
            <v>女</v>
          </cell>
          <cell r="G5" t="str">
            <v>108020701124</v>
          </cell>
        </row>
        <row r="6">
          <cell r="E6" t="str">
            <v>赵凡瑜</v>
          </cell>
          <cell r="F6" t="str">
            <v>女</v>
          </cell>
          <cell r="G6" t="str">
            <v>108020701517</v>
          </cell>
        </row>
        <row r="7">
          <cell r="E7" t="str">
            <v>纪雯萱</v>
          </cell>
          <cell r="F7" t="str">
            <v>女</v>
          </cell>
          <cell r="G7" t="str">
            <v>108020702301</v>
          </cell>
        </row>
        <row r="8">
          <cell r="E8" t="str">
            <v>祝闻辉</v>
          </cell>
          <cell r="F8" t="str">
            <v>男</v>
          </cell>
          <cell r="G8" t="str">
            <v>108020700216</v>
          </cell>
        </row>
        <row r="9">
          <cell r="E9" t="str">
            <v>秦榕泽</v>
          </cell>
          <cell r="F9" t="str">
            <v>女</v>
          </cell>
          <cell r="G9" t="str">
            <v>108020700514</v>
          </cell>
        </row>
        <row r="10">
          <cell r="E10" t="str">
            <v>蓝宇诺</v>
          </cell>
          <cell r="F10" t="str">
            <v>女</v>
          </cell>
          <cell r="G10" t="str">
            <v>108020700903</v>
          </cell>
        </row>
        <row r="11">
          <cell r="E11" t="str">
            <v>刘泊甫</v>
          </cell>
          <cell r="F11" t="str">
            <v>男</v>
          </cell>
          <cell r="G11" t="str">
            <v>508070102215</v>
          </cell>
        </row>
        <row r="12">
          <cell r="E12" t="str">
            <v>章海清</v>
          </cell>
          <cell r="F12" t="str">
            <v>女</v>
          </cell>
          <cell r="G12" t="str">
            <v>508070102405</v>
          </cell>
        </row>
        <row r="13">
          <cell r="E13" t="str">
            <v>徐浩楠</v>
          </cell>
          <cell r="F13" t="str">
            <v>男</v>
          </cell>
          <cell r="G13" t="str">
            <v>508070102421</v>
          </cell>
        </row>
        <row r="14">
          <cell r="E14" t="str">
            <v>萧叶文</v>
          </cell>
          <cell r="F14" t="str">
            <v>男</v>
          </cell>
          <cell r="G14" t="str">
            <v>508070102315</v>
          </cell>
        </row>
        <row r="15">
          <cell r="E15" t="str">
            <v>张玲利</v>
          </cell>
          <cell r="F15" t="str">
            <v>女</v>
          </cell>
          <cell r="G15" t="str">
            <v>508070102214</v>
          </cell>
        </row>
        <row r="16">
          <cell r="E16" t="str">
            <v>孔其间</v>
          </cell>
          <cell r="F16" t="str">
            <v>男</v>
          </cell>
          <cell r="G16" t="str">
            <v>508070102314</v>
          </cell>
        </row>
        <row r="17">
          <cell r="E17" t="str">
            <v>王禹周</v>
          </cell>
          <cell r="F17" t="str">
            <v>男</v>
          </cell>
          <cell r="G17" t="str">
            <v>108020700121</v>
          </cell>
        </row>
        <row r="18">
          <cell r="E18" t="str">
            <v>柳卓然</v>
          </cell>
          <cell r="F18" t="str">
            <v>男</v>
          </cell>
          <cell r="G18" t="str">
            <v>108020700726</v>
          </cell>
        </row>
        <row r="19">
          <cell r="E19" t="str">
            <v>梁豪</v>
          </cell>
          <cell r="F19" t="str">
            <v>男</v>
          </cell>
          <cell r="G19" t="str">
            <v>108020700113</v>
          </cell>
        </row>
        <row r="20">
          <cell r="E20" t="str">
            <v>陈烨伟</v>
          </cell>
          <cell r="F20" t="str">
            <v>男</v>
          </cell>
          <cell r="G20" t="str">
            <v>108020701301</v>
          </cell>
        </row>
        <row r="21">
          <cell r="E21" t="str">
            <v>郭昊宇</v>
          </cell>
          <cell r="F21" t="str">
            <v>男</v>
          </cell>
          <cell r="G21" t="str">
            <v>108020700530</v>
          </cell>
        </row>
        <row r="22">
          <cell r="E22" t="str">
            <v>郭涛</v>
          </cell>
          <cell r="F22" t="str">
            <v>男</v>
          </cell>
          <cell r="G22" t="str">
            <v>108020700918</v>
          </cell>
        </row>
        <row r="23">
          <cell r="E23" t="str">
            <v>郑书逸</v>
          </cell>
          <cell r="F23" t="str">
            <v>女</v>
          </cell>
          <cell r="G23" t="str">
            <v>108020702905</v>
          </cell>
        </row>
        <row r="24">
          <cell r="E24" t="str">
            <v>余章璠</v>
          </cell>
          <cell r="F24" t="str">
            <v>女</v>
          </cell>
          <cell r="G24" t="str">
            <v>108020701121</v>
          </cell>
        </row>
        <row r="25">
          <cell r="E25" t="str">
            <v>朱玉雯</v>
          </cell>
          <cell r="F25" t="str">
            <v>女</v>
          </cell>
          <cell r="G25" t="str">
            <v>108020701905</v>
          </cell>
        </row>
        <row r="26">
          <cell r="E26" t="str">
            <v>曹丹</v>
          </cell>
          <cell r="F26" t="str">
            <v>女</v>
          </cell>
          <cell r="G26" t="str">
            <v>108020702103</v>
          </cell>
        </row>
        <row r="27">
          <cell r="E27" t="str">
            <v>周意</v>
          </cell>
          <cell r="F27" t="str">
            <v>女</v>
          </cell>
          <cell r="G27" t="str">
            <v>108020700416</v>
          </cell>
        </row>
        <row r="28">
          <cell r="E28" t="str">
            <v>黄丹妮</v>
          </cell>
          <cell r="F28" t="str">
            <v>女</v>
          </cell>
          <cell r="G28" t="str">
            <v>108020702221</v>
          </cell>
        </row>
        <row r="29">
          <cell r="E29" t="str">
            <v>汪子怡</v>
          </cell>
          <cell r="F29" t="str">
            <v>女</v>
          </cell>
          <cell r="G29" t="str">
            <v>108020701525</v>
          </cell>
        </row>
        <row r="30">
          <cell r="E30" t="str">
            <v>吴梦露</v>
          </cell>
          <cell r="F30" t="str">
            <v>女</v>
          </cell>
          <cell r="G30" t="str">
            <v>108020701309</v>
          </cell>
        </row>
        <row r="31">
          <cell r="E31" t="str">
            <v>张郝</v>
          </cell>
          <cell r="F31" t="str">
            <v>女</v>
          </cell>
          <cell r="G31" t="str">
            <v>108020701930</v>
          </cell>
        </row>
        <row r="32">
          <cell r="E32" t="str">
            <v>郑韩笑</v>
          </cell>
          <cell r="F32" t="str">
            <v>男</v>
          </cell>
          <cell r="G32" t="str">
            <v>108020702723</v>
          </cell>
        </row>
        <row r="33">
          <cell r="E33" t="str">
            <v>丁博宇</v>
          </cell>
          <cell r="F33" t="str">
            <v>男</v>
          </cell>
          <cell r="G33" t="str">
            <v>108020702006</v>
          </cell>
        </row>
        <row r="34">
          <cell r="E34" t="str">
            <v>姜河</v>
          </cell>
          <cell r="F34" t="str">
            <v>男</v>
          </cell>
          <cell r="G34" t="str">
            <v>108020701303</v>
          </cell>
        </row>
        <row r="35">
          <cell r="E35" t="str">
            <v>祝犁凡</v>
          </cell>
          <cell r="F35" t="str">
            <v>男</v>
          </cell>
          <cell r="G35" t="str">
            <v>108020701927</v>
          </cell>
        </row>
        <row r="36">
          <cell r="E36" t="str">
            <v>郑龙飞</v>
          </cell>
          <cell r="F36" t="str">
            <v>男</v>
          </cell>
          <cell r="G36" t="str">
            <v>108020702512</v>
          </cell>
        </row>
        <row r="37">
          <cell r="E37" t="str">
            <v>王杰</v>
          </cell>
          <cell r="F37" t="str">
            <v>男</v>
          </cell>
          <cell r="G37" t="str">
            <v>108020701513</v>
          </cell>
        </row>
        <row r="38">
          <cell r="E38" t="str">
            <v>祝桢盛</v>
          </cell>
          <cell r="F38" t="str">
            <v>男</v>
          </cell>
          <cell r="G38" t="str">
            <v>108020700629</v>
          </cell>
        </row>
        <row r="39">
          <cell r="E39" t="str">
            <v>叶剑岚</v>
          </cell>
          <cell r="F39" t="str">
            <v>男</v>
          </cell>
          <cell r="G39" t="str">
            <v>108020701016</v>
          </cell>
        </row>
        <row r="40">
          <cell r="E40" t="str">
            <v>杨文佳</v>
          </cell>
          <cell r="F40" t="str">
            <v>男</v>
          </cell>
          <cell r="G40" t="str">
            <v>108020700919</v>
          </cell>
        </row>
        <row r="41">
          <cell r="E41" t="str">
            <v>王胜楠</v>
          </cell>
          <cell r="F41" t="str">
            <v>女</v>
          </cell>
          <cell r="G41" t="str">
            <v>108020700227</v>
          </cell>
        </row>
        <row r="42">
          <cell r="E42" t="str">
            <v>徐可宜</v>
          </cell>
          <cell r="F42" t="str">
            <v>女</v>
          </cell>
          <cell r="G42" t="str">
            <v>108020701116</v>
          </cell>
        </row>
        <row r="43">
          <cell r="E43" t="str">
            <v>宁顺燕</v>
          </cell>
          <cell r="F43" t="str">
            <v>女</v>
          </cell>
          <cell r="G43" t="str">
            <v>108020703020</v>
          </cell>
        </row>
        <row r="44">
          <cell r="E44" t="str">
            <v>王芷琳</v>
          </cell>
          <cell r="F44" t="str">
            <v>女</v>
          </cell>
          <cell r="G44" t="str">
            <v>108020701104</v>
          </cell>
        </row>
        <row r="45">
          <cell r="E45" t="str">
            <v>徐璇</v>
          </cell>
          <cell r="F45" t="str">
            <v>女</v>
          </cell>
          <cell r="G45" t="str">
            <v>108020701604</v>
          </cell>
        </row>
        <row r="46">
          <cell r="E46" t="str">
            <v>徐梦婷</v>
          </cell>
          <cell r="F46" t="str">
            <v>女</v>
          </cell>
          <cell r="G46" t="str">
            <v>108020700819</v>
          </cell>
        </row>
        <row r="47">
          <cell r="E47" t="str">
            <v>万红华</v>
          </cell>
          <cell r="F47" t="str">
            <v>女</v>
          </cell>
          <cell r="G47" t="str">
            <v>108020700706</v>
          </cell>
        </row>
        <row r="48">
          <cell r="E48" t="str">
            <v>李叶</v>
          </cell>
          <cell r="F48" t="str">
            <v>女</v>
          </cell>
          <cell r="G48" t="str">
            <v>108020701817</v>
          </cell>
        </row>
        <row r="49">
          <cell r="E49" t="str">
            <v>奚海天</v>
          </cell>
          <cell r="F49" t="str">
            <v>男</v>
          </cell>
          <cell r="G49" t="str">
            <v>108020700323</v>
          </cell>
        </row>
        <row r="50">
          <cell r="E50" t="str">
            <v>郑胜文</v>
          </cell>
          <cell r="F50" t="str">
            <v>男</v>
          </cell>
          <cell r="G50" t="str">
            <v>308020600915</v>
          </cell>
        </row>
        <row r="51">
          <cell r="E51" t="str">
            <v>吕晓炜</v>
          </cell>
          <cell r="F51" t="str">
            <v>男</v>
          </cell>
          <cell r="G51" t="str">
            <v>308020601430</v>
          </cell>
        </row>
        <row r="52">
          <cell r="E52" t="str">
            <v>楼东麟</v>
          </cell>
          <cell r="F52" t="str">
            <v>男</v>
          </cell>
          <cell r="G52" t="str">
            <v>308020602403</v>
          </cell>
        </row>
        <row r="53">
          <cell r="E53" t="str">
            <v>傅彬</v>
          </cell>
          <cell r="F53" t="str">
            <v>男</v>
          </cell>
          <cell r="G53" t="str">
            <v>308020601428</v>
          </cell>
        </row>
        <row r="54">
          <cell r="E54" t="str">
            <v>叶俊</v>
          </cell>
          <cell r="F54" t="str">
            <v>男</v>
          </cell>
          <cell r="G54" t="str">
            <v>308020603013</v>
          </cell>
        </row>
        <row r="55">
          <cell r="E55" t="str">
            <v>帅星宇</v>
          </cell>
          <cell r="F55" t="str">
            <v>男</v>
          </cell>
          <cell r="G55" t="str">
            <v>308020601323</v>
          </cell>
        </row>
        <row r="56">
          <cell r="E56" t="str">
            <v>缪璐</v>
          </cell>
          <cell r="F56" t="str">
            <v>女</v>
          </cell>
          <cell r="G56" t="str">
            <v>308020602619</v>
          </cell>
        </row>
        <row r="57">
          <cell r="E57" t="str">
            <v>张晓玉</v>
          </cell>
          <cell r="F57" t="str">
            <v>女</v>
          </cell>
          <cell r="G57" t="str">
            <v>308020601113</v>
          </cell>
        </row>
        <row r="58">
          <cell r="E58" t="str">
            <v>陈钰</v>
          </cell>
          <cell r="F58" t="str">
            <v>女</v>
          </cell>
          <cell r="G58" t="str">
            <v>308020601125</v>
          </cell>
        </row>
        <row r="59">
          <cell r="E59" t="str">
            <v>郑芸健</v>
          </cell>
          <cell r="F59" t="str">
            <v>男</v>
          </cell>
          <cell r="G59" t="str">
            <v>308020600514</v>
          </cell>
        </row>
        <row r="60">
          <cell r="E60" t="str">
            <v>魏官芳</v>
          </cell>
          <cell r="F60" t="str">
            <v>男</v>
          </cell>
          <cell r="G60" t="str">
            <v>308020600509</v>
          </cell>
        </row>
        <row r="61">
          <cell r="E61" t="str">
            <v>赵城帅</v>
          </cell>
          <cell r="F61" t="str">
            <v>男</v>
          </cell>
          <cell r="G61" t="str">
            <v>308020600223</v>
          </cell>
        </row>
        <row r="62">
          <cell r="E62" t="str">
            <v>周瀚平</v>
          </cell>
          <cell r="F62" t="str">
            <v>男</v>
          </cell>
          <cell r="G62" t="str">
            <v>308020600515</v>
          </cell>
        </row>
        <row r="63">
          <cell r="E63" t="str">
            <v>郑凌翔</v>
          </cell>
          <cell r="F63" t="str">
            <v>男</v>
          </cell>
          <cell r="G63" t="str">
            <v>308020600122</v>
          </cell>
        </row>
        <row r="64">
          <cell r="E64" t="str">
            <v>贺学鹏</v>
          </cell>
          <cell r="F64" t="str">
            <v>男</v>
          </cell>
          <cell r="G64" t="str">
            <v>308020600521</v>
          </cell>
        </row>
        <row r="65">
          <cell r="E65" t="str">
            <v>郑婉琪</v>
          </cell>
          <cell r="F65" t="str">
            <v>女</v>
          </cell>
          <cell r="G65" t="str">
            <v>308020600104</v>
          </cell>
        </row>
        <row r="66">
          <cell r="E66" t="str">
            <v>李琳</v>
          </cell>
          <cell r="F66" t="str">
            <v>女</v>
          </cell>
          <cell r="G66" t="str">
            <v>308020600307</v>
          </cell>
        </row>
        <row r="67">
          <cell r="E67" t="str">
            <v>郑云</v>
          </cell>
          <cell r="F67" t="str">
            <v>女</v>
          </cell>
          <cell r="G67" t="str">
            <v>308020600510</v>
          </cell>
        </row>
        <row r="68">
          <cell r="E68" t="str">
            <v>汪程唯</v>
          </cell>
          <cell r="F68" t="str">
            <v>男</v>
          </cell>
          <cell r="G68" t="str">
            <v>308020602224</v>
          </cell>
        </row>
        <row r="69">
          <cell r="E69" t="str">
            <v>余振宇</v>
          </cell>
          <cell r="F69" t="str">
            <v>男</v>
          </cell>
          <cell r="G69" t="str">
            <v>308020603130</v>
          </cell>
        </row>
        <row r="70">
          <cell r="E70" t="str">
            <v>蒋文畅</v>
          </cell>
          <cell r="F70" t="str">
            <v>男</v>
          </cell>
          <cell r="G70" t="str">
            <v>308020603016</v>
          </cell>
        </row>
        <row r="71">
          <cell r="E71" t="str">
            <v>徐建文</v>
          </cell>
          <cell r="F71" t="str">
            <v>男</v>
          </cell>
          <cell r="G71" t="str">
            <v>308020602309</v>
          </cell>
        </row>
        <row r="72">
          <cell r="E72" t="str">
            <v>徐若剑</v>
          </cell>
          <cell r="F72" t="str">
            <v>男</v>
          </cell>
          <cell r="G72" t="str">
            <v>308020603408</v>
          </cell>
        </row>
        <row r="73">
          <cell r="E73" t="str">
            <v>吴震秋</v>
          </cell>
          <cell r="F73" t="str">
            <v>男</v>
          </cell>
          <cell r="G73" t="str">
            <v>308020600907</v>
          </cell>
        </row>
        <row r="74">
          <cell r="E74" t="str">
            <v>曾晟航</v>
          </cell>
          <cell r="F74" t="str">
            <v>男</v>
          </cell>
          <cell r="G74" t="str">
            <v>308020603307</v>
          </cell>
        </row>
        <row r="75">
          <cell r="E75" t="str">
            <v>赵广庭</v>
          </cell>
          <cell r="F75" t="str">
            <v>男</v>
          </cell>
          <cell r="G75" t="str">
            <v>308020602123</v>
          </cell>
        </row>
        <row r="76">
          <cell r="E76" t="str">
            <v>王超</v>
          </cell>
          <cell r="F76" t="str">
            <v>男</v>
          </cell>
          <cell r="G76" t="str">
            <v>308020602924</v>
          </cell>
        </row>
        <row r="77">
          <cell r="E77" t="str">
            <v>刘文强</v>
          </cell>
          <cell r="F77" t="str">
            <v>男</v>
          </cell>
          <cell r="G77" t="str">
            <v>308020601629</v>
          </cell>
        </row>
        <row r="78">
          <cell r="E78" t="str">
            <v>熊嘉豪</v>
          </cell>
          <cell r="F78" t="str">
            <v>男</v>
          </cell>
          <cell r="G78" t="str">
            <v>308020602815</v>
          </cell>
        </row>
        <row r="79">
          <cell r="E79" t="str">
            <v>陈竞成</v>
          </cell>
          <cell r="F79" t="str">
            <v>男</v>
          </cell>
          <cell r="G79" t="str">
            <v>308020602308</v>
          </cell>
        </row>
        <row r="80">
          <cell r="E80" t="str">
            <v>毛艺慧</v>
          </cell>
          <cell r="F80" t="str">
            <v>女</v>
          </cell>
          <cell r="G80" t="str">
            <v>308020603401</v>
          </cell>
        </row>
        <row r="81">
          <cell r="E81" t="str">
            <v>熊鹰</v>
          </cell>
          <cell r="F81" t="str">
            <v>女</v>
          </cell>
          <cell r="G81" t="str">
            <v>308020601103</v>
          </cell>
        </row>
        <row r="82">
          <cell r="E82" t="str">
            <v>石晓敏</v>
          </cell>
          <cell r="F82" t="str">
            <v>女</v>
          </cell>
          <cell r="G82" t="str">
            <v>308020600811</v>
          </cell>
        </row>
        <row r="83">
          <cell r="E83" t="str">
            <v>徐新雨</v>
          </cell>
          <cell r="F83" t="str">
            <v>女</v>
          </cell>
          <cell r="G83" t="str">
            <v>308020602322</v>
          </cell>
        </row>
        <row r="84">
          <cell r="E84" t="str">
            <v>詹可祎</v>
          </cell>
          <cell r="F84" t="str">
            <v>女</v>
          </cell>
          <cell r="G84" t="str">
            <v>308020602018</v>
          </cell>
        </row>
        <row r="85">
          <cell r="E85" t="str">
            <v>周霞</v>
          </cell>
          <cell r="F85" t="str">
            <v>女</v>
          </cell>
          <cell r="G85" t="str">
            <v>308020601004</v>
          </cell>
        </row>
        <row r="86">
          <cell r="E86" t="str">
            <v>黄幸文</v>
          </cell>
          <cell r="F86" t="str">
            <v>女</v>
          </cell>
          <cell r="G86" t="str">
            <v>308020601229</v>
          </cell>
        </row>
        <row r="87">
          <cell r="E87" t="str">
            <v>金韵</v>
          </cell>
          <cell r="F87" t="str">
            <v>女</v>
          </cell>
          <cell r="G87" t="str">
            <v>308020601307</v>
          </cell>
        </row>
        <row r="88">
          <cell r="E88" t="str">
            <v>宋琨生</v>
          </cell>
          <cell r="F88" t="str">
            <v>男</v>
          </cell>
          <cell r="G88" t="str">
            <v>308020602328</v>
          </cell>
        </row>
        <row r="89">
          <cell r="E89" t="str">
            <v>许熠</v>
          </cell>
          <cell r="F89" t="str">
            <v>男</v>
          </cell>
          <cell r="G89" t="str">
            <v>308020600909</v>
          </cell>
        </row>
        <row r="90">
          <cell r="E90" t="str">
            <v>毛逸舟</v>
          </cell>
          <cell r="F90" t="str">
            <v>男</v>
          </cell>
          <cell r="G90" t="str">
            <v>308020602930</v>
          </cell>
        </row>
        <row r="91">
          <cell r="E91" t="str">
            <v>周鸿宇</v>
          </cell>
          <cell r="F91" t="str">
            <v>男</v>
          </cell>
          <cell r="G91" t="str">
            <v>308020602301</v>
          </cell>
        </row>
        <row r="92">
          <cell r="E92" t="str">
            <v>吴昊泽</v>
          </cell>
          <cell r="F92" t="str">
            <v>男</v>
          </cell>
          <cell r="G92" t="str">
            <v>308020602705</v>
          </cell>
        </row>
        <row r="93">
          <cell r="E93" t="str">
            <v>童煜霄</v>
          </cell>
          <cell r="F93" t="str">
            <v>男</v>
          </cell>
          <cell r="G93" t="str">
            <v>308020603403</v>
          </cell>
        </row>
        <row r="94">
          <cell r="E94" t="str">
            <v>李文姝</v>
          </cell>
          <cell r="F94" t="str">
            <v>女</v>
          </cell>
          <cell r="G94" t="str">
            <v>308020602230</v>
          </cell>
        </row>
        <row r="95">
          <cell r="E95" t="str">
            <v>代抒彤</v>
          </cell>
          <cell r="F95" t="str">
            <v>女</v>
          </cell>
          <cell r="G95" t="str">
            <v>308020603110</v>
          </cell>
        </row>
        <row r="96">
          <cell r="E96" t="str">
            <v>徐倩倩</v>
          </cell>
          <cell r="F96" t="str">
            <v>女</v>
          </cell>
          <cell r="G96" t="str">
            <v>308020603208</v>
          </cell>
        </row>
        <row r="97">
          <cell r="E97" t="str">
            <v>金畅</v>
          </cell>
          <cell r="F97" t="str">
            <v>女</v>
          </cell>
          <cell r="G97" t="str">
            <v>308020602606</v>
          </cell>
        </row>
        <row r="98">
          <cell r="E98" t="str">
            <v>邓青青</v>
          </cell>
          <cell r="F98" t="str">
            <v>女</v>
          </cell>
          <cell r="G98" t="str">
            <v>308020603413</v>
          </cell>
        </row>
        <row r="99">
          <cell r="E99" t="str">
            <v>赵晓雨</v>
          </cell>
          <cell r="F99" t="str">
            <v>女</v>
          </cell>
          <cell r="G99" t="str">
            <v>308020602312</v>
          </cell>
        </row>
        <row r="100">
          <cell r="E100" t="str">
            <v>钟毅</v>
          </cell>
          <cell r="F100" t="str">
            <v>男</v>
          </cell>
          <cell r="G100" t="str">
            <v>308020601213</v>
          </cell>
        </row>
        <row r="101">
          <cell r="E101" t="str">
            <v>傅盛杰</v>
          </cell>
          <cell r="F101" t="str">
            <v>男</v>
          </cell>
          <cell r="G101" t="str">
            <v>308020600810</v>
          </cell>
        </row>
        <row r="102">
          <cell r="E102" t="str">
            <v>郑升</v>
          </cell>
          <cell r="F102" t="str">
            <v>男</v>
          </cell>
          <cell r="G102" t="str">
            <v>308020600826</v>
          </cell>
        </row>
        <row r="103">
          <cell r="E103" t="str">
            <v>詹仕远</v>
          </cell>
          <cell r="F103" t="str">
            <v>男</v>
          </cell>
          <cell r="G103" t="str">
            <v>308020601704</v>
          </cell>
        </row>
        <row r="104">
          <cell r="E104" t="str">
            <v>林森</v>
          </cell>
          <cell r="F104" t="str">
            <v>男</v>
          </cell>
          <cell r="G104" t="str">
            <v>308020602828</v>
          </cell>
        </row>
        <row r="105">
          <cell r="E105" t="str">
            <v>钟舒鹏</v>
          </cell>
          <cell r="F105" t="str">
            <v>男</v>
          </cell>
          <cell r="G105" t="str">
            <v>308020603528</v>
          </cell>
        </row>
        <row r="106">
          <cell r="E106" t="str">
            <v>毛晗韵</v>
          </cell>
          <cell r="F106" t="str">
            <v>男</v>
          </cell>
          <cell r="G106" t="str">
            <v>308020600815</v>
          </cell>
        </row>
        <row r="107">
          <cell r="E107" t="str">
            <v>欧阳杰</v>
          </cell>
          <cell r="F107" t="str">
            <v>男</v>
          </cell>
          <cell r="G107" t="str">
            <v>308020601319</v>
          </cell>
        </row>
        <row r="108">
          <cell r="E108" t="str">
            <v>卢泽君</v>
          </cell>
          <cell r="F108" t="str">
            <v>男</v>
          </cell>
          <cell r="G108" t="str">
            <v>308020601808</v>
          </cell>
        </row>
        <row r="109">
          <cell r="E109" t="str">
            <v>黄廉洁</v>
          </cell>
          <cell r="F109" t="str">
            <v>男</v>
          </cell>
          <cell r="G109" t="str">
            <v>308020601717</v>
          </cell>
        </row>
        <row r="110">
          <cell r="E110" t="str">
            <v>吕雨晨</v>
          </cell>
          <cell r="F110" t="str">
            <v>男</v>
          </cell>
          <cell r="G110" t="str">
            <v>308020602428</v>
          </cell>
        </row>
        <row r="111">
          <cell r="E111" t="str">
            <v>吴狄峻</v>
          </cell>
          <cell r="F111" t="str">
            <v>男</v>
          </cell>
          <cell r="G111" t="str">
            <v>308020603318</v>
          </cell>
        </row>
        <row r="112">
          <cell r="E112" t="str">
            <v>李文启</v>
          </cell>
          <cell r="F112" t="str">
            <v>男</v>
          </cell>
          <cell r="G112" t="str">
            <v>208020703102</v>
          </cell>
        </row>
        <row r="113">
          <cell r="E113" t="str">
            <v>吴建斌</v>
          </cell>
          <cell r="F113" t="str">
            <v>男</v>
          </cell>
          <cell r="G113" t="str">
            <v>208020703302</v>
          </cell>
        </row>
        <row r="114">
          <cell r="E114" t="str">
            <v>阮家伟</v>
          </cell>
          <cell r="F114" t="str">
            <v>男</v>
          </cell>
          <cell r="G114" t="str">
            <v>208020703120</v>
          </cell>
        </row>
        <row r="115">
          <cell r="E115" t="str">
            <v>欧阳璐</v>
          </cell>
          <cell r="F115" t="str">
            <v>女</v>
          </cell>
          <cell r="G115" t="str">
            <v>208020703103</v>
          </cell>
        </row>
        <row r="116">
          <cell r="E116" t="str">
            <v>余鹏</v>
          </cell>
          <cell r="F116" t="str">
            <v>男</v>
          </cell>
          <cell r="G116" t="str">
            <v>208020703309</v>
          </cell>
        </row>
        <row r="117">
          <cell r="E117" t="str">
            <v>华佳敏</v>
          </cell>
          <cell r="F117" t="str">
            <v>女</v>
          </cell>
          <cell r="G117" t="str">
            <v>208020703203</v>
          </cell>
        </row>
        <row r="118">
          <cell r="E118" t="str">
            <v>祝珍珍</v>
          </cell>
          <cell r="F118" t="str">
            <v>女</v>
          </cell>
          <cell r="G118" t="str">
            <v>408020703402</v>
          </cell>
        </row>
        <row r="119">
          <cell r="E119" t="str">
            <v>夏昱</v>
          </cell>
          <cell r="F119" t="str">
            <v>女</v>
          </cell>
          <cell r="G119" t="str">
            <v>408020703405</v>
          </cell>
        </row>
        <row r="120">
          <cell r="E120" t="str">
            <v>刘燕青</v>
          </cell>
          <cell r="F120" t="str">
            <v>男</v>
          </cell>
          <cell r="G120" t="str">
            <v>408020703406</v>
          </cell>
        </row>
      </sheetData>
      <sheetData sheetId="6">
        <row r="3">
          <cell r="E3" t="str">
            <v>姓名</v>
          </cell>
          <cell r="F3" t="str">
            <v>性别</v>
          </cell>
          <cell r="G3" t="str">
            <v>笔试成绩</v>
          </cell>
          <cell r="H3" t="str">
            <v>职位排名</v>
          </cell>
          <cell r="I3" t="str">
            <v>抽签号</v>
          </cell>
          <cell r="J3" t="str">
            <v>面试成绩</v>
          </cell>
          <cell r="K3" t="str">
            <v>折合总成绩</v>
          </cell>
        </row>
        <row r="4">
          <cell r="E4" t="str">
            <v>张李汉倩</v>
          </cell>
          <cell r="F4" t="str">
            <v>女</v>
          </cell>
          <cell r="G4">
            <v>138.1</v>
          </cell>
          <cell r="H4" t="str">
            <v>1</v>
          </cell>
          <cell r="I4">
            <v>12</v>
          </cell>
          <cell r="J4">
            <v>80.6</v>
          </cell>
          <cell r="K4">
            <v>75.97999999999999</v>
          </cell>
        </row>
        <row r="5">
          <cell r="E5" t="str">
            <v>陆浩靖</v>
          </cell>
          <cell r="F5" t="str">
            <v>男</v>
          </cell>
          <cell r="G5">
            <v>133.5</v>
          </cell>
          <cell r="H5" t="str">
            <v>2</v>
          </cell>
          <cell r="I5">
            <v>11</v>
          </cell>
          <cell r="J5">
            <v>79.34</v>
          </cell>
          <cell r="K5">
            <v>74.304</v>
          </cell>
        </row>
        <row r="6">
          <cell r="E6" t="str">
            <v>钟海鹏</v>
          </cell>
          <cell r="F6" t="str">
            <v>男</v>
          </cell>
          <cell r="G6">
            <v>127.8</v>
          </cell>
          <cell r="H6" t="str">
            <v>4</v>
          </cell>
          <cell r="I6">
            <v>13</v>
          </cell>
          <cell r="J6">
            <v>78.66</v>
          </cell>
          <cell r="K6">
            <v>72.756</v>
          </cell>
        </row>
        <row r="7">
          <cell r="E7" t="str">
            <v>郑亦陶</v>
          </cell>
          <cell r="F7" t="str">
            <v>女</v>
          </cell>
          <cell r="G7">
            <v>137.9</v>
          </cell>
          <cell r="H7" t="str">
            <v>2</v>
          </cell>
          <cell r="I7">
            <v>21</v>
          </cell>
          <cell r="J7">
            <v>80.2</v>
          </cell>
          <cell r="K7">
            <v>75.7</v>
          </cell>
        </row>
        <row r="8">
          <cell r="E8" t="str">
            <v>赵凡瑜</v>
          </cell>
          <cell r="F8" t="str">
            <v>女</v>
          </cell>
          <cell r="G8">
            <v>134.2</v>
          </cell>
          <cell r="H8" t="str">
            <v>4</v>
          </cell>
          <cell r="I8">
            <v>22</v>
          </cell>
          <cell r="J8">
            <v>80.22</v>
          </cell>
          <cell r="K8">
            <v>74.972</v>
          </cell>
        </row>
        <row r="9">
          <cell r="E9" t="str">
            <v>祝闻辉</v>
          </cell>
          <cell r="F9" t="str">
            <v>男</v>
          </cell>
          <cell r="G9">
            <v>133.2</v>
          </cell>
          <cell r="H9" t="str">
            <v>6</v>
          </cell>
          <cell r="I9">
            <v>19</v>
          </cell>
          <cell r="J9">
            <v>80.4</v>
          </cell>
          <cell r="K9">
            <v>74.88</v>
          </cell>
        </row>
        <row r="10">
          <cell r="E10" t="str">
            <v>纪雯萱</v>
          </cell>
          <cell r="F10" t="str">
            <v>女</v>
          </cell>
          <cell r="G10">
            <v>133.9</v>
          </cell>
          <cell r="H10" t="str">
            <v>5</v>
          </cell>
          <cell r="I10">
            <v>20</v>
          </cell>
          <cell r="J10">
            <v>80.16</v>
          </cell>
          <cell r="K10">
            <v>74.876</v>
          </cell>
        </row>
        <row r="11">
          <cell r="E11" t="str">
            <v>秦榕泽</v>
          </cell>
          <cell r="F11" t="str">
            <v>女</v>
          </cell>
          <cell r="G11">
            <v>132.9</v>
          </cell>
          <cell r="H11" t="str">
            <v>7</v>
          </cell>
          <cell r="I11">
            <v>24</v>
          </cell>
          <cell r="J11">
            <v>79.82</v>
          </cell>
          <cell r="K11">
            <v>74.472</v>
          </cell>
        </row>
        <row r="12">
          <cell r="E12" t="str">
            <v>蓝宇诺</v>
          </cell>
          <cell r="F12" t="str">
            <v>女</v>
          </cell>
          <cell r="G12">
            <v>132.4</v>
          </cell>
          <cell r="H12" t="str">
            <v>8</v>
          </cell>
          <cell r="I12">
            <v>23</v>
          </cell>
          <cell r="J12">
            <v>79.98</v>
          </cell>
          <cell r="K12">
            <v>74.468</v>
          </cell>
        </row>
        <row r="13">
          <cell r="E13" t="str">
            <v>祝犁凡</v>
          </cell>
          <cell r="F13" t="str">
            <v>男</v>
          </cell>
          <cell r="G13">
            <v>140.2</v>
          </cell>
          <cell r="H13" t="str">
            <v>1</v>
          </cell>
          <cell r="I13">
            <v>6</v>
          </cell>
          <cell r="J13">
            <v>81</v>
          </cell>
          <cell r="K13">
            <v>76.64</v>
          </cell>
        </row>
        <row r="14">
          <cell r="E14" t="str">
            <v>祝桢盛</v>
          </cell>
          <cell r="F14" t="str">
            <v>男</v>
          </cell>
          <cell r="G14">
            <v>137.7</v>
          </cell>
          <cell r="H14" t="str">
            <v>4</v>
          </cell>
          <cell r="I14">
            <v>9</v>
          </cell>
          <cell r="J14">
            <v>80.86</v>
          </cell>
          <cell r="K14">
            <v>76.056</v>
          </cell>
        </row>
        <row r="15">
          <cell r="E15" t="str">
            <v>王杰</v>
          </cell>
          <cell r="F15" t="str">
            <v>男</v>
          </cell>
          <cell r="G15">
            <v>139.5</v>
          </cell>
          <cell r="H15" t="str">
            <v>3</v>
          </cell>
          <cell r="I15">
            <v>5</v>
          </cell>
          <cell r="J15">
            <v>78.74</v>
          </cell>
          <cell r="K15">
            <v>75.14399999999999</v>
          </cell>
        </row>
        <row r="16">
          <cell r="E16" t="str">
            <v>郑龙飞</v>
          </cell>
          <cell r="F16" t="str">
            <v>男</v>
          </cell>
          <cell r="G16">
            <v>139.7</v>
          </cell>
          <cell r="H16" t="str">
            <v>2</v>
          </cell>
          <cell r="I16">
            <v>7</v>
          </cell>
          <cell r="J16">
            <v>78.4</v>
          </cell>
          <cell r="K16">
            <v>74.97999999999999</v>
          </cell>
        </row>
        <row r="17">
          <cell r="E17" t="str">
            <v>叶剑岚</v>
          </cell>
          <cell r="F17" t="str">
            <v>男</v>
          </cell>
          <cell r="G17">
            <v>137.3</v>
          </cell>
          <cell r="H17" t="str">
            <v>5</v>
          </cell>
          <cell r="I17">
            <v>8</v>
          </cell>
          <cell r="J17">
            <v>78.28</v>
          </cell>
          <cell r="K17">
            <v>74.428</v>
          </cell>
        </row>
        <row r="18">
          <cell r="E18" t="str">
            <v>杨文佳</v>
          </cell>
          <cell r="F18" t="str">
            <v>男</v>
          </cell>
          <cell r="G18">
            <v>135.8</v>
          </cell>
          <cell r="H18" t="str">
            <v>6</v>
          </cell>
          <cell r="I18">
            <v>10</v>
          </cell>
          <cell r="J18">
            <v>77.22</v>
          </cell>
          <cell r="K18">
            <v>73.492</v>
          </cell>
        </row>
        <row r="19">
          <cell r="E19" t="str">
            <v>徐可宜</v>
          </cell>
          <cell r="F19" t="str">
            <v>女</v>
          </cell>
          <cell r="G19">
            <v>147.7</v>
          </cell>
          <cell r="H19" t="str">
            <v>2</v>
          </cell>
          <cell r="I19">
            <v>14</v>
          </cell>
          <cell r="J19">
            <v>82.22</v>
          </cell>
          <cell r="K19">
            <v>78.872</v>
          </cell>
        </row>
        <row r="20">
          <cell r="E20" t="str">
            <v>王胜楠</v>
          </cell>
          <cell r="F20" t="str">
            <v>女</v>
          </cell>
          <cell r="G20">
            <v>148.2</v>
          </cell>
          <cell r="H20" t="str">
            <v>1</v>
          </cell>
          <cell r="I20">
            <v>16</v>
          </cell>
          <cell r="J20">
            <v>79.48</v>
          </cell>
          <cell r="K20">
            <v>77.328</v>
          </cell>
        </row>
        <row r="21">
          <cell r="E21" t="str">
            <v>王芷琳</v>
          </cell>
          <cell r="F21" t="str">
            <v>女</v>
          </cell>
          <cell r="G21">
            <v>139.7</v>
          </cell>
          <cell r="H21" t="str">
            <v>4</v>
          </cell>
          <cell r="I21">
            <v>18</v>
          </cell>
          <cell r="J21">
            <v>79.12</v>
          </cell>
          <cell r="K21">
            <v>75.412</v>
          </cell>
        </row>
        <row r="22">
          <cell r="E22" t="str">
            <v>徐璇</v>
          </cell>
          <cell r="F22" t="str">
            <v>女</v>
          </cell>
          <cell r="G22">
            <v>139.2</v>
          </cell>
          <cell r="H22" t="str">
            <v>5</v>
          </cell>
          <cell r="I22">
            <v>17</v>
          </cell>
          <cell r="J22">
            <v>79.22</v>
          </cell>
          <cell r="K22">
            <v>75.372</v>
          </cell>
        </row>
        <row r="23">
          <cell r="E23" t="str">
            <v>宁顺燕</v>
          </cell>
          <cell r="F23" t="str">
            <v>女</v>
          </cell>
          <cell r="G23">
            <v>140.9</v>
          </cell>
          <cell r="H23" t="str">
            <v>3</v>
          </cell>
          <cell r="I23">
            <v>15</v>
          </cell>
          <cell r="J23">
            <v>78.62</v>
          </cell>
          <cell r="K23">
            <v>75.352</v>
          </cell>
        </row>
        <row r="24">
          <cell r="E24" t="str">
            <v>徐梦婷</v>
          </cell>
          <cell r="F24" t="str">
            <v>女</v>
          </cell>
          <cell r="G24">
            <v>143.7</v>
          </cell>
          <cell r="H24" t="str">
            <v>1</v>
          </cell>
          <cell r="I24">
            <v>2</v>
          </cell>
          <cell r="J24">
            <v>79.12</v>
          </cell>
          <cell r="K24">
            <v>76.212</v>
          </cell>
        </row>
        <row r="25">
          <cell r="E25" t="str">
            <v>万红华</v>
          </cell>
          <cell r="F25" t="str">
            <v>女</v>
          </cell>
          <cell r="G25">
            <v>139</v>
          </cell>
          <cell r="H25" t="str">
            <v>2</v>
          </cell>
          <cell r="I25">
            <v>1</v>
          </cell>
          <cell r="J25">
            <v>77.96</v>
          </cell>
          <cell r="K25">
            <v>74.576</v>
          </cell>
        </row>
        <row r="26">
          <cell r="E26" t="str">
            <v>奚海天</v>
          </cell>
          <cell r="F26" t="str">
            <v>男</v>
          </cell>
          <cell r="G26">
            <v>133.2</v>
          </cell>
          <cell r="H26" t="str">
            <v>3</v>
          </cell>
          <cell r="I26">
            <v>4</v>
          </cell>
          <cell r="J26">
            <v>78.56</v>
          </cell>
          <cell r="K26">
            <v>73.77600000000001</v>
          </cell>
        </row>
        <row r="27">
          <cell r="E27" t="str">
            <v>李叶</v>
          </cell>
          <cell r="F27" t="str">
            <v>女</v>
          </cell>
          <cell r="G27">
            <v>133.2</v>
          </cell>
          <cell r="H27" t="str">
            <v>3</v>
          </cell>
          <cell r="I27">
            <v>3</v>
          </cell>
          <cell r="J27">
            <v>77.32</v>
          </cell>
          <cell r="K27">
            <v>73.032</v>
          </cell>
        </row>
        <row r="28">
          <cell r="J28">
            <v>1905.4999999999998</v>
          </cell>
        </row>
        <row r="31">
          <cell r="E31" t="str">
            <v>姓名</v>
          </cell>
          <cell r="F31" t="str">
            <v>性别</v>
          </cell>
          <cell r="G31" t="str">
            <v>笔试成绩</v>
          </cell>
          <cell r="H31" t="str">
            <v>职位排名</v>
          </cell>
          <cell r="I31" t="str">
            <v>抽签号</v>
          </cell>
          <cell r="J31" t="str">
            <v>面试成绩</v>
          </cell>
          <cell r="K31" t="str">
            <v>折合总成绩</v>
          </cell>
        </row>
        <row r="32">
          <cell r="E32" t="str">
            <v>王禹周</v>
          </cell>
          <cell r="F32" t="str">
            <v>男</v>
          </cell>
          <cell r="G32">
            <v>141.5</v>
          </cell>
          <cell r="H32" t="str">
            <v>1</v>
          </cell>
          <cell r="I32">
            <v>8</v>
          </cell>
          <cell r="J32">
            <v>84.04</v>
          </cell>
          <cell r="K32">
            <v>78.724</v>
          </cell>
        </row>
        <row r="33">
          <cell r="E33" t="str">
            <v>柳卓然</v>
          </cell>
          <cell r="F33" t="str">
            <v>男</v>
          </cell>
          <cell r="G33">
            <v>133.1</v>
          </cell>
          <cell r="H33" t="str">
            <v>2</v>
          </cell>
          <cell r="I33">
            <v>6</v>
          </cell>
          <cell r="J33">
            <v>81.52</v>
          </cell>
          <cell r="K33">
            <v>75.532</v>
          </cell>
        </row>
        <row r="34">
          <cell r="E34" t="str">
            <v>梁豪</v>
          </cell>
          <cell r="F34" t="str">
            <v>男</v>
          </cell>
          <cell r="G34">
            <v>128</v>
          </cell>
          <cell r="H34" t="str">
            <v>3</v>
          </cell>
          <cell r="I34">
            <v>7</v>
          </cell>
          <cell r="J34">
            <v>80.78</v>
          </cell>
          <cell r="K34">
            <v>74.068</v>
          </cell>
        </row>
        <row r="35">
          <cell r="E35" t="str">
            <v>陈烨伟</v>
          </cell>
          <cell r="F35" t="str">
            <v>男</v>
          </cell>
          <cell r="G35">
            <v>127.6</v>
          </cell>
          <cell r="H35" t="str">
            <v>4</v>
          </cell>
          <cell r="I35">
            <v>9</v>
          </cell>
          <cell r="J35">
            <v>80.36</v>
          </cell>
          <cell r="K35">
            <v>73.736</v>
          </cell>
        </row>
        <row r="36">
          <cell r="E36" t="str">
            <v>郭昊宇</v>
          </cell>
          <cell r="F36" t="str">
            <v>男</v>
          </cell>
          <cell r="G36">
            <v>125.3</v>
          </cell>
          <cell r="H36" t="str">
            <v>5</v>
          </cell>
          <cell r="I36">
            <v>5</v>
          </cell>
          <cell r="J36">
            <v>81</v>
          </cell>
          <cell r="K36">
            <v>73.66</v>
          </cell>
        </row>
        <row r="37">
          <cell r="E37" t="str">
            <v>郭涛</v>
          </cell>
          <cell r="F37" t="str">
            <v>男</v>
          </cell>
          <cell r="G37">
            <v>124.8</v>
          </cell>
          <cell r="H37" t="str">
            <v>6</v>
          </cell>
          <cell r="I37">
            <v>4</v>
          </cell>
          <cell r="J37">
            <v>74.48</v>
          </cell>
          <cell r="K37">
            <v>69.648</v>
          </cell>
        </row>
        <row r="38">
          <cell r="E38" t="str">
            <v>余章璠</v>
          </cell>
          <cell r="F38" t="str">
            <v>女</v>
          </cell>
          <cell r="G38">
            <v>141.4</v>
          </cell>
          <cell r="H38" t="str">
            <v>2</v>
          </cell>
          <cell r="I38">
            <v>16</v>
          </cell>
          <cell r="J38">
            <v>81.72</v>
          </cell>
          <cell r="K38">
            <v>77.312</v>
          </cell>
        </row>
        <row r="39">
          <cell r="E39" t="str">
            <v>郑书逸</v>
          </cell>
          <cell r="F39" t="str">
            <v>女</v>
          </cell>
          <cell r="G39">
            <v>142.4</v>
          </cell>
          <cell r="H39" t="str">
            <v>1</v>
          </cell>
          <cell r="I39">
            <v>14</v>
          </cell>
          <cell r="J39">
            <v>80.98</v>
          </cell>
          <cell r="K39">
            <v>77.06800000000001</v>
          </cell>
        </row>
        <row r="40">
          <cell r="E40" t="str">
            <v>朱玉雯</v>
          </cell>
          <cell r="F40" t="str">
            <v>女</v>
          </cell>
          <cell r="G40">
            <v>137.3</v>
          </cell>
          <cell r="H40" t="str">
            <v>3</v>
          </cell>
          <cell r="I40">
            <v>17</v>
          </cell>
          <cell r="J40">
            <v>82.06</v>
          </cell>
          <cell r="K40">
            <v>76.696</v>
          </cell>
        </row>
        <row r="41">
          <cell r="E41" t="str">
            <v>周意</v>
          </cell>
          <cell r="F41" t="str">
            <v>女</v>
          </cell>
          <cell r="G41">
            <v>132.2</v>
          </cell>
          <cell r="H41" t="str">
            <v>5</v>
          </cell>
          <cell r="I41">
            <v>13</v>
          </cell>
          <cell r="J41">
            <v>82.82</v>
          </cell>
          <cell r="K41">
            <v>76.13199999999999</v>
          </cell>
        </row>
        <row r="42">
          <cell r="E42" t="str">
            <v>曹丹</v>
          </cell>
          <cell r="F42" t="str">
            <v>女</v>
          </cell>
          <cell r="G42">
            <v>133.7</v>
          </cell>
          <cell r="H42" t="str">
            <v>4</v>
          </cell>
          <cell r="I42">
            <v>18</v>
          </cell>
          <cell r="J42">
            <v>82.26</v>
          </cell>
          <cell r="K42">
            <v>76.096</v>
          </cell>
        </row>
        <row r="43">
          <cell r="E43" t="str">
            <v>黄丹妮</v>
          </cell>
          <cell r="F43" t="str">
            <v>女</v>
          </cell>
          <cell r="G43">
            <v>131.6</v>
          </cell>
          <cell r="H43" t="str">
            <v>6</v>
          </cell>
          <cell r="I43">
            <v>15</v>
          </cell>
          <cell r="J43">
            <v>81.62</v>
          </cell>
          <cell r="K43">
            <v>75.292</v>
          </cell>
        </row>
        <row r="44">
          <cell r="E44" t="str">
            <v>汪子怡</v>
          </cell>
          <cell r="F44" t="str">
            <v>女</v>
          </cell>
          <cell r="G44">
            <v>144.5</v>
          </cell>
          <cell r="H44" t="str">
            <v>1</v>
          </cell>
          <cell r="I44">
            <v>11</v>
          </cell>
          <cell r="J44">
            <v>81.34</v>
          </cell>
          <cell r="K44">
            <v>77.70400000000001</v>
          </cell>
        </row>
        <row r="45">
          <cell r="E45" t="str">
            <v>张郝</v>
          </cell>
          <cell r="F45" t="str">
            <v>女</v>
          </cell>
          <cell r="G45">
            <v>129.6</v>
          </cell>
          <cell r="H45" t="str">
            <v>3</v>
          </cell>
          <cell r="I45">
            <v>12</v>
          </cell>
          <cell r="J45">
            <v>79.74</v>
          </cell>
          <cell r="K45">
            <v>73.764</v>
          </cell>
        </row>
        <row r="46">
          <cell r="E46" t="str">
            <v>吴梦露</v>
          </cell>
          <cell r="F46" t="str">
            <v>女</v>
          </cell>
          <cell r="G46">
            <v>133.1</v>
          </cell>
          <cell r="H46" t="str">
            <v>2</v>
          </cell>
          <cell r="I46">
            <v>10</v>
          </cell>
          <cell r="J46">
            <v>72.66</v>
          </cell>
          <cell r="K46">
            <v>70.216</v>
          </cell>
        </row>
        <row r="47">
          <cell r="E47" t="str">
            <v>郑韩笑</v>
          </cell>
          <cell r="F47" t="str">
            <v>男</v>
          </cell>
          <cell r="G47">
            <v>135.8</v>
          </cell>
          <cell r="H47" t="str">
            <v>1</v>
          </cell>
          <cell r="I47">
            <v>2</v>
          </cell>
          <cell r="J47">
            <v>80.66</v>
          </cell>
          <cell r="K47">
            <v>75.556</v>
          </cell>
        </row>
        <row r="48">
          <cell r="E48" t="str">
            <v>丁博宇</v>
          </cell>
          <cell r="F48" t="str">
            <v>男</v>
          </cell>
          <cell r="G48">
            <v>122.8</v>
          </cell>
          <cell r="H48" t="str">
            <v>2</v>
          </cell>
          <cell r="I48">
            <v>3</v>
          </cell>
          <cell r="J48">
            <v>80.46</v>
          </cell>
          <cell r="K48">
            <v>72.836</v>
          </cell>
        </row>
        <row r="49">
          <cell r="E49" t="str">
            <v>姜河</v>
          </cell>
          <cell r="F49" t="str">
            <v>男</v>
          </cell>
          <cell r="G49">
            <v>121.2</v>
          </cell>
          <cell r="H49" t="str">
            <v>3</v>
          </cell>
          <cell r="I49">
            <v>1</v>
          </cell>
          <cell r="J49">
            <v>80.72</v>
          </cell>
          <cell r="K49">
            <v>72.672</v>
          </cell>
        </row>
        <row r="50">
          <cell r="E50" t="str">
            <v>李文启</v>
          </cell>
          <cell r="F50" t="str">
            <v>男</v>
          </cell>
          <cell r="G50">
            <v>143.83</v>
          </cell>
          <cell r="H50" t="str">
            <v>1</v>
          </cell>
          <cell r="I50">
            <v>24</v>
          </cell>
          <cell r="J50">
            <v>80.3</v>
          </cell>
          <cell r="K50">
            <v>76.946</v>
          </cell>
        </row>
        <row r="51">
          <cell r="E51" t="str">
            <v>阮家伟</v>
          </cell>
          <cell r="F51" t="str">
            <v>男</v>
          </cell>
          <cell r="G51">
            <v>134.17</v>
          </cell>
          <cell r="H51" t="str">
            <v>3</v>
          </cell>
          <cell r="I51">
            <v>23</v>
          </cell>
          <cell r="J51">
            <v>79.44</v>
          </cell>
          <cell r="K51">
            <v>74.49799999999999</v>
          </cell>
        </row>
        <row r="52">
          <cell r="E52" t="str">
            <v>吴建斌</v>
          </cell>
          <cell r="F52" t="str">
            <v>男</v>
          </cell>
          <cell r="G52">
            <v>136.17</v>
          </cell>
          <cell r="H52" t="str">
            <v>2</v>
          </cell>
          <cell r="I52">
            <v>22</v>
          </cell>
          <cell r="J52">
            <v>77.38</v>
          </cell>
          <cell r="K52">
            <v>73.66199999999999</v>
          </cell>
        </row>
        <row r="53">
          <cell r="E53" t="str">
            <v>欧阳璐</v>
          </cell>
          <cell r="F53" t="str">
            <v>女</v>
          </cell>
          <cell r="G53">
            <v>142.17</v>
          </cell>
          <cell r="H53">
            <v>1</v>
          </cell>
          <cell r="I53">
            <v>19</v>
          </cell>
          <cell r="J53">
            <v>82.92</v>
          </cell>
          <cell r="K53">
            <v>78.186</v>
          </cell>
        </row>
        <row r="54">
          <cell r="E54" t="str">
            <v>华佳敏</v>
          </cell>
          <cell r="F54" t="str">
            <v>女</v>
          </cell>
          <cell r="G54">
            <v>134.67</v>
          </cell>
          <cell r="H54">
            <v>3</v>
          </cell>
          <cell r="I54">
            <v>20</v>
          </cell>
          <cell r="J54">
            <v>81.04</v>
          </cell>
          <cell r="K54">
            <v>75.55799999999999</v>
          </cell>
        </row>
        <row r="55">
          <cell r="E55" t="str">
            <v>余鹏</v>
          </cell>
          <cell r="F55" t="str">
            <v>男</v>
          </cell>
          <cell r="G55">
            <v>137</v>
          </cell>
          <cell r="H55">
            <v>2</v>
          </cell>
          <cell r="I55">
            <v>21</v>
          </cell>
          <cell r="J55">
            <v>77.5</v>
          </cell>
          <cell r="K55">
            <v>73.9</v>
          </cell>
        </row>
        <row r="56">
          <cell r="J56">
            <v>1927.8000000000002</v>
          </cell>
        </row>
        <row r="59">
          <cell r="E59" t="str">
            <v>姓名</v>
          </cell>
          <cell r="F59" t="str">
            <v>性别</v>
          </cell>
          <cell r="G59" t="str">
            <v>笔试成绩</v>
          </cell>
          <cell r="H59" t="str">
            <v>职位排名</v>
          </cell>
          <cell r="I59" t="str">
            <v>抽签号</v>
          </cell>
          <cell r="J59" t="str">
            <v>面试成绩</v>
          </cell>
          <cell r="K59" t="str">
            <v>折合总成绩</v>
          </cell>
        </row>
        <row r="60">
          <cell r="E60" t="str">
            <v>吕晓炜</v>
          </cell>
          <cell r="F60" t="str">
            <v>男</v>
          </cell>
          <cell r="G60">
            <v>139.93</v>
          </cell>
          <cell r="H60" t="str">
            <v>2</v>
          </cell>
          <cell r="I60">
            <v>13</v>
          </cell>
          <cell r="J60">
            <v>84.84</v>
          </cell>
          <cell r="K60">
            <v>78.89000000000001</v>
          </cell>
        </row>
        <row r="61">
          <cell r="E61" t="str">
            <v>郑胜文</v>
          </cell>
          <cell r="F61" t="str">
            <v>男</v>
          </cell>
          <cell r="G61">
            <v>146.41</v>
          </cell>
          <cell r="H61" t="str">
            <v>1</v>
          </cell>
          <cell r="I61">
            <v>9</v>
          </cell>
          <cell r="J61">
            <v>77.96</v>
          </cell>
          <cell r="K61">
            <v>76.05799999999999</v>
          </cell>
        </row>
        <row r="62">
          <cell r="E62" t="str">
            <v>楼东麟</v>
          </cell>
          <cell r="F62" t="str">
            <v>男</v>
          </cell>
          <cell r="G62">
            <v>133.48</v>
          </cell>
          <cell r="H62" t="str">
            <v>3</v>
          </cell>
          <cell r="I62">
            <v>12</v>
          </cell>
          <cell r="J62">
            <v>79.06</v>
          </cell>
          <cell r="K62">
            <v>74.132</v>
          </cell>
        </row>
        <row r="63">
          <cell r="E63" t="str">
            <v>傅彬</v>
          </cell>
          <cell r="F63" t="str">
            <v>男</v>
          </cell>
          <cell r="G63">
            <v>132.48</v>
          </cell>
          <cell r="H63" t="str">
            <v>4</v>
          </cell>
          <cell r="I63">
            <v>10</v>
          </cell>
          <cell r="J63">
            <v>78.22</v>
          </cell>
          <cell r="K63">
            <v>73.428</v>
          </cell>
        </row>
        <row r="64">
          <cell r="E64" t="str">
            <v>叶俊</v>
          </cell>
          <cell r="F64" t="str">
            <v>男</v>
          </cell>
          <cell r="G64">
            <v>129.72</v>
          </cell>
          <cell r="H64" t="str">
            <v>5</v>
          </cell>
          <cell r="I64">
            <v>14</v>
          </cell>
          <cell r="J64">
            <v>77.36</v>
          </cell>
          <cell r="K64">
            <v>72.36</v>
          </cell>
        </row>
        <row r="65">
          <cell r="E65" t="str">
            <v>帅星宇</v>
          </cell>
          <cell r="F65" t="str">
            <v>男</v>
          </cell>
          <cell r="G65">
            <v>129.35</v>
          </cell>
          <cell r="H65" t="str">
            <v>6</v>
          </cell>
          <cell r="I65">
            <v>11</v>
          </cell>
          <cell r="J65">
            <v>76.46</v>
          </cell>
          <cell r="K65">
            <v>71.746</v>
          </cell>
        </row>
        <row r="66">
          <cell r="E66" t="str">
            <v>缪璐</v>
          </cell>
          <cell r="F66" t="str">
            <v>女</v>
          </cell>
          <cell r="G66">
            <v>145.41</v>
          </cell>
          <cell r="H66" t="str">
            <v>1</v>
          </cell>
          <cell r="I66">
            <v>1</v>
          </cell>
          <cell r="J66">
            <v>79.76</v>
          </cell>
          <cell r="K66">
            <v>76.938</v>
          </cell>
        </row>
        <row r="67">
          <cell r="E67" t="str">
            <v>陈钰</v>
          </cell>
          <cell r="F67" t="str">
            <v>女</v>
          </cell>
          <cell r="G67">
            <v>132.7</v>
          </cell>
          <cell r="H67" t="str">
            <v>3</v>
          </cell>
          <cell r="I67">
            <v>2</v>
          </cell>
          <cell r="J67">
            <v>77.98</v>
          </cell>
          <cell r="K67">
            <v>73.328</v>
          </cell>
        </row>
        <row r="68">
          <cell r="E68" t="str">
            <v>张晓玉</v>
          </cell>
          <cell r="F68" t="str">
            <v>女</v>
          </cell>
          <cell r="G68">
            <v>134.72</v>
          </cell>
          <cell r="H68" t="str">
            <v>2</v>
          </cell>
          <cell r="I68">
            <v>3</v>
          </cell>
          <cell r="J68">
            <v>76.5</v>
          </cell>
          <cell r="K68">
            <v>72.844</v>
          </cell>
        </row>
        <row r="69">
          <cell r="E69" t="str">
            <v>郑芸健</v>
          </cell>
          <cell r="F69" t="str">
            <v>男</v>
          </cell>
          <cell r="G69">
            <v>149.76</v>
          </cell>
          <cell r="H69" t="str">
            <v>1</v>
          </cell>
          <cell r="I69">
            <v>18</v>
          </cell>
          <cell r="J69">
            <v>82.44</v>
          </cell>
          <cell r="K69">
            <v>79.416</v>
          </cell>
        </row>
        <row r="70">
          <cell r="E70" t="str">
            <v>魏官芳</v>
          </cell>
          <cell r="F70" t="str">
            <v>男</v>
          </cell>
          <cell r="G70">
            <v>146.41</v>
          </cell>
          <cell r="H70" t="str">
            <v>2</v>
          </cell>
          <cell r="I70">
            <v>20</v>
          </cell>
          <cell r="J70">
            <v>79</v>
          </cell>
          <cell r="K70">
            <v>76.682</v>
          </cell>
        </row>
        <row r="71">
          <cell r="E71" t="str">
            <v>郑凌翔</v>
          </cell>
          <cell r="F71" t="str">
            <v>男</v>
          </cell>
          <cell r="G71">
            <v>142.54</v>
          </cell>
          <cell r="H71" t="str">
            <v>5</v>
          </cell>
          <cell r="I71">
            <v>21</v>
          </cell>
          <cell r="J71">
            <v>80.06</v>
          </cell>
          <cell r="K71">
            <v>76.544</v>
          </cell>
        </row>
        <row r="72">
          <cell r="E72" t="str">
            <v>周瀚平</v>
          </cell>
          <cell r="F72" t="str">
            <v>男</v>
          </cell>
          <cell r="G72">
            <v>144.72</v>
          </cell>
          <cell r="H72" t="str">
            <v>4</v>
          </cell>
          <cell r="I72">
            <v>22</v>
          </cell>
          <cell r="J72">
            <v>78.52</v>
          </cell>
          <cell r="K72">
            <v>76.056</v>
          </cell>
        </row>
        <row r="73">
          <cell r="E73" t="str">
            <v>贺学鹏</v>
          </cell>
          <cell r="F73" t="str">
            <v>男</v>
          </cell>
          <cell r="G73">
            <v>142.43</v>
          </cell>
          <cell r="H73" t="str">
            <v>6</v>
          </cell>
          <cell r="I73">
            <v>23</v>
          </cell>
          <cell r="J73">
            <v>78.78</v>
          </cell>
          <cell r="K73">
            <v>75.754</v>
          </cell>
        </row>
        <row r="74">
          <cell r="E74" t="str">
            <v>赵城帅</v>
          </cell>
          <cell r="F74" t="str">
            <v>男</v>
          </cell>
          <cell r="G74">
            <v>144.78</v>
          </cell>
          <cell r="H74" t="str">
            <v>3</v>
          </cell>
          <cell r="I74">
            <v>19</v>
          </cell>
          <cell r="J74">
            <v>76.78</v>
          </cell>
          <cell r="K74">
            <v>75.024</v>
          </cell>
        </row>
        <row r="75">
          <cell r="E75" t="str">
            <v>郑婉琪</v>
          </cell>
          <cell r="F75" t="str">
            <v>女</v>
          </cell>
          <cell r="G75">
            <v>144.3</v>
          </cell>
          <cell r="H75" t="str">
            <v>1</v>
          </cell>
          <cell r="I75">
            <v>15</v>
          </cell>
          <cell r="J75">
            <v>80.62</v>
          </cell>
          <cell r="K75">
            <v>77.232</v>
          </cell>
        </row>
        <row r="76">
          <cell r="E76" t="str">
            <v>李琳</v>
          </cell>
          <cell r="F76" t="str">
            <v>女</v>
          </cell>
          <cell r="G76">
            <v>135.96</v>
          </cell>
          <cell r="H76" t="str">
            <v>3</v>
          </cell>
          <cell r="I76">
            <v>16</v>
          </cell>
          <cell r="J76">
            <v>83.14</v>
          </cell>
          <cell r="K76">
            <v>77.07600000000001</v>
          </cell>
        </row>
        <row r="77">
          <cell r="E77" t="str">
            <v>郑云</v>
          </cell>
          <cell r="F77" t="str">
            <v>女</v>
          </cell>
          <cell r="G77">
            <v>135.59</v>
          </cell>
          <cell r="H77" t="str">
            <v>4</v>
          </cell>
          <cell r="I77">
            <v>17</v>
          </cell>
          <cell r="J77">
            <v>78.8</v>
          </cell>
          <cell r="K77">
            <v>74.398</v>
          </cell>
        </row>
        <row r="78">
          <cell r="E78" t="str">
            <v>石晓敏</v>
          </cell>
          <cell r="F78" t="str">
            <v>女</v>
          </cell>
          <cell r="G78">
            <v>142.28</v>
          </cell>
          <cell r="H78" t="str">
            <v>4</v>
          </cell>
          <cell r="I78">
            <v>7</v>
          </cell>
          <cell r="J78">
            <v>81.14</v>
          </cell>
          <cell r="K78">
            <v>77.14</v>
          </cell>
        </row>
        <row r="79">
          <cell r="E79" t="str">
            <v>毛艺慧</v>
          </cell>
          <cell r="F79" t="str">
            <v>女</v>
          </cell>
          <cell r="G79">
            <v>144.7</v>
          </cell>
          <cell r="H79" t="str">
            <v>2</v>
          </cell>
          <cell r="I79">
            <v>5</v>
          </cell>
          <cell r="J79">
            <v>78.04</v>
          </cell>
          <cell r="K79">
            <v>75.76400000000001</v>
          </cell>
        </row>
        <row r="80">
          <cell r="E80" t="str">
            <v>詹可祎</v>
          </cell>
          <cell r="F80" t="str">
            <v>女</v>
          </cell>
          <cell r="G80">
            <v>138.11</v>
          </cell>
          <cell r="H80" t="str">
            <v>6</v>
          </cell>
          <cell r="I80">
            <v>8</v>
          </cell>
          <cell r="J80">
            <v>79.12</v>
          </cell>
          <cell r="K80">
            <v>75.09400000000001</v>
          </cell>
        </row>
        <row r="81">
          <cell r="E81" t="str">
            <v>徐新雨</v>
          </cell>
          <cell r="F81" t="str">
            <v>女</v>
          </cell>
          <cell r="G81">
            <v>142.2</v>
          </cell>
          <cell r="H81" t="str">
            <v>5</v>
          </cell>
          <cell r="I81">
            <v>6</v>
          </cell>
          <cell r="J81">
            <v>76.5</v>
          </cell>
          <cell r="K81">
            <v>74.34</v>
          </cell>
        </row>
        <row r="82">
          <cell r="E82" t="str">
            <v>熊鹰</v>
          </cell>
          <cell r="F82" t="str">
            <v>女</v>
          </cell>
          <cell r="G82">
            <v>144.54</v>
          </cell>
          <cell r="H82" t="str">
            <v>3</v>
          </cell>
          <cell r="I82">
            <v>4</v>
          </cell>
          <cell r="J82">
            <v>72.06</v>
          </cell>
          <cell r="K82">
            <v>72.144</v>
          </cell>
        </row>
        <row r="83">
          <cell r="J83">
            <v>1813.1400000000003</v>
          </cell>
        </row>
        <row r="86">
          <cell r="E86" t="str">
            <v>姓名</v>
          </cell>
          <cell r="F86" t="str">
            <v>性别</v>
          </cell>
          <cell r="G86" t="str">
            <v>笔试成绩</v>
          </cell>
          <cell r="H86" t="str">
            <v>职位排名</v>
          </cell>
          <cell r="I86" t="str">
            <v>抽签号</v>
          </cell>
          <cell r="J86" t="str">
            <v>面试成绩</v>
          </cell>
          <cell r="K86" t="str">
            <v>折合总成绩</v>
          </cell>
        </row>
        <row r="87">
          <cell r="E87" t="str">
            <v>汪程唯</v>
          </cell>
          <cell r="F87" t="str">
            <v>男</v>
          </cell>
          <cell r="G87">
            <v>151.8</v>
          </cell>
          <cell r="H87" t="str">
            <v>1</v>
          </cell>
          <cell r="I87">
            <v>7</v>
          </cell>
          <cell r="J87">
            <v>80.44</v>
          </cell>
          <cell r="K87">
            <v>78.624</v>
          </cell>
        </row>
        <row r="88">
          <cell r="E88" t="str">
            <v>蒋文畅</v>
          </cell>
          <cell r="F88" t="str">
            <v>男</v>
          </cell>
          <cell r="G88">
            <v>144.28</v>
          </cell>
          <cell r="H88" t="str">
            <v>3</v>
          </cell>
          <cell r="I88">
            <v>5</v>
          </cell>
          <cell r="J88">
            <v>81.96</v>
          </cell>
          <cell r="K88">
            <v>78.032</v>
          </cell>
        </row>
        <row r="89">
          <cell r="E89" t="str">
            <v>余振宇</v>
          </cell>
          <cell r="F89" t="str">
            <v>男</v>
          </cell>
          <cell r="G89">
            <v>147.26</v>
          </cell>
          <cell r="H89" t="str">
            <v>2</v>
          </cell>
          <cell r="I89">
            <v>12</v>
          </cell>
          <cell r="J89">
            <v>78.68</v>
          </cell>
          <cell r="K89">
            <v>76.66</v>
          </cell>
        </row>
        <row r="90">
          <cell r="E90" t="str">
            <v>吴震秋</v>
          </cell>
          <cell r="F90" t="str">
            <v>男</v>
          </cell>
          <cell r="G90">
            <v>140.8</v>
          </cell>
          <cell r="H90" t="str">
            <v>6</v>
          </cell>
          <cell r="I90">
            <v>4</v>
          </cell>
          <cell r="J90">
            <v>80.4</v>
          </cell>
          <cell r="K90">
            <v>76.4</v>
          </cell>
        </row>
        <row r="91">
          <cell r="E91" t="str">
            <v>徐若剑</v>
          </cell>
          <cell r="F91" t="str">
            <v>男</v>
          </cell>
          <cell r="G91">
            <v>141.78</v>
          </cell>
          <cell r="H91" t="str">
            <v>5</v>
          </cell>
          <cell r="I91">
            <v>8</v>
          </cell>
          <cell r="J91">
            <v>79.42</v>
          </cell>
          <cell r="K91">
            <v>76.00800000000001</v>
          </cell>
        </row>
        <row r="92">
          <cell r="E92" t="str">
            <v>刘文强</v>
          </cell>
          <cell r="F92" t="str">
            <v>男</v>
          </cell>
          <cell r="G92">
            <v>138.83</v>
          </cell>
          <cell r="H92" t="str">
            <v>10</v>
          </cell>
          <cell r="I92">
            <v>6</v>
          </cell>
          <cell r="J92">
            <v>80.38</v>
          </cell>
          <cell r="K92">
            <v>75.994</v>
          </cell>
        </row>
        <row r="93">
          <cell r="E93" t="str">
            <v>曾晟航</v>
          </cell>
          <cell r="F93" t="str">
            <v>男</v>
          </cell>
          <cell r="G93">
            <v>139.43</v>
          </cell>
          <cell r="H93" t="str">
            <v>7</v>
          </cell>
          <cell r="I93">
            <v>10</v>
          </cell>
          <cell r="J93">
            <v>79.96</v>
          </cell>
          <cell r="K93">
            <v>75.862</v>
          </cell>
        </row>
        <row r="94">
          <cell r="E94" t="str">
            <v>赵广庭</v>
          </cell>
          <cell r="F94" t="str">
            <v>男</v>
          </cell>
          <cell r="G94">
            <v>139.43</v>
          </cell>
          <cell r="H94" t="str">
            <v>7</v>
          </cell>
          <cell r="I94">
            <v>9</v>
          </cell>
          <cell r="J94">
            <v>77.7</v>
          </cell>
          <cell r="K94">
            <v>74.506</v>
          </cell>
        </row>
        <row r="95">
          <cell r="E95" t="str">
            <v>陈竞成</v>
          </cell>
          <cell r="F95" t="str">
            <v>男</v>
          </cell>
          <cell r="G95">
            <v>138.43</v>
          </cell>
          <cell r="H95" t="str">
            <v>12</v>
          </cell>
          <cell r="I95">
            <v>3</v>
          </cell>
          <cell r="J95">
            <v>77.58</v>
          </cell>
          <cell r="K95">
            <v>74.234</v>
          </cell>
        </row>
        <row r="96">
          <cell r="E96" t="str">
            <v>徐建文</v>
          </cell>
          <cell r="F96" t="str">
            <v>男</v>
          </cell>
          <cell r="G96">
            <v>142.54</v>
          </cell>
          <cell r="H96" t="str">
            <v>4</v>
          </cell>
          <cell r="I96">
            <v>11</v>
          </cell>
          <cell r="J96">
            <v>75.04</v>
          </cell>
          <cell r="K96">
            <v>73.532</v>
          </cell>
        </row>
        <row r="97">
          <cell r="E97" t="str">
            <v>熊嘉豪</v>
          </cell>
          <cell r="F97" t="str">
            <v>男</v>
          </cell>
          <cell r="G97">
            <v>138.8</v>
          </cell>
          <cell r="H97" t="str">
            <v>11</v>
          </cell>
          <cell r="I97">
            <v>2</v>
          </cell>
          <cell r="J97">
            <v>74.86</v>
          </cell>
          <cell r="K97">
            <v>72.676</v>
          </cell>
        </row>
        <row r="98">
          <cell r="E98" t="str">
            <v>王超</v>
          </cell>
          <cell r="F98" t="str">
            <v>男</v>
          </cell>
          <cell r="G98">
            <v>139.33</v>
          </cell>
          <cell r="H98" t="str">
            <v>9</v>
          </cell>
          <cell r="I98">
            <v>1</v>
          </cell>
          <cell r="J98">
            <v>71.66</v>
          </cell>
          <cell r="K98">
            <v>70.862</v>
          </cell>
        </row>
        <row r="99">
          <cell r="E99" t="str">
            <v>金韵</v>
          </cell>
          <cell r="F99" t="str">
            <v>女</v>
          </cell>
          <cell r="G99">
            <v>128.24</v>
          </cell>
          <cell r="H99" t="str">
            <v>4</v>
          </cell>
          <cell r="I99">
            <v>13</v>
          </cell>
          <cell r="J99">
            <v>77.38</v>
          </cell>
          <cell r="K99">
            <v>72.076</v>
          </cell>
        </row>
        <row r="100">
          <cell r="E100" t="str">
            <v>周霞</v>
          </cell>
          <cell r="F100" t="str">
            <v>女</v>
          </cell>
          <cell r="G100">
            <v>134.87</v>
          </cell>
          <cell r="H100" t="str">
            <v>2</v>
          </cell>
          <cell r="I100">
            <v>15</v>
          </cell>
          <cell r="J100">
            <v>74.76</v>
          </cell>
          <cell r="K100">
            <v>71.83000000000001</v>
          </cell>
        </row>
        <row r="101">
          <cell r="E101" t="str">
            <v>黄幸文</v>
          </cell>
          <cell r="F101" t="str">
            <v>女</v>
          </cell>
          <cell r="G101">
            <v>131.5</v>
          </cell>
          <cell r="H101" t="str">
            <v>3</v>
          </cell>
          <cell r="I101">
            <v>14</v>
          </cell>
          <cell r="J101">
            <v>75.38</v>
          </cell>
          <cell r="K101">
            <v>71.52799999999999</v>
          </cell>
        </row>
        <row r="102">
          <cell r="E102" t="str">
            <v>宋琨生</v>
          </cell>
          <cell r="F102" t="str">
            <v>男</v>
          </cell>
          <cell r="G102">
            <v>148.8</v>
          </cell>
          <cell r="H102" t="str">
            <v>1</v>
          </cell>
          <cell r="I102">
            <v>17</v>
          </cell>
          <cell r="J102">
            <v>79.24</v>
          </cell>
          <cell r="K102">
            <v>77.304</v>
          </cell>
        </row>
        <row r="103">
          <cell r="E103" t="str">
            <v>许熠</v>
          </cell>
          <cell r="F103" t="str">
            <v>男</v>
          </cell>
          <cell r="G103">
            <v>140.72</v>
          </cell>
          <cell r="H103" t="str">
            <v>2</v>
          </cell>
          <cell r="I103">
            <v>21</v>
          </cell>
          <cell r="J103">
            <v>79.88</v>
          </cell>
          <cell r="K103">
            <v>76.072</v>
          </cell>
        </row>
        <row r="104">
          <cell r="E104" t="str">
            <v>吴昊泽</v>
          </cell>
          <cell r="F104" t="str">
            <v>男</v>
          </cell>
          <cell r="G104">
            <v>138.22</v>
          </cell>
          <cell r="H104" t="str">
            <v>5</v>
          </cell>
          <cell r="I104">
            <v>19</v>
          </cell>
          <cell r="J104">
            <v>79.84</v>
          </cell>
          <cell r="K104">
            <v>75.548</v>
          </cell>
        </row>
        <row r="105">
          <cell r="E105" t="str">
            <v>周鸿宇</v>
          </cell>
          <cell r="F105" t="str">
            <v>男</v>
          </cell>
          <cell r="G105">
            <v>139.41</v>
          </cell>
          <cell r="H105" t="str">
            <v>4</v>
          </cell>
          <cell r="I105">
            <v>18</v>
          </cell>
          <cell r="J105">
            <v>79.4</v>
          </cell>
          <cell r="K105">
            <v>75.522</v>
          </cell>
        </row>
        <row r="106">
          <cell r="E106" t="str">
            <v>毛逸舟</v>
          </cell>
          <cell r="F106" t="str">
            <v>男</v>
          </cell>
          <cell r="G106">
            <v>139.43</v>
          </cell>
          <cell r="H106" t="str">
            <v>3</v>
          </cell>
          <cell r="I106">
            <v>20</v>
          </cell>
          <cell r="J106">
            <v>76.24</v>
          </cell>
          <cell r="K106">
            <v>73.63</v>
          </cell>
        </row>
        <row r="107">
          <cell r="E107" t="str">
            <v>童煜霄</v>
          </cell>
          <cell r="F107" t="str">
            <v>男</v>
          </cell>
          <cell r="G107">
            <v>138.07</v>
          </cell>
          <cell r="H107" t="str">
            <v>6</v>
          </cell>
          <cell r="I107">
            <v>16</v>
          </cell>
          <cell r="J107">
            <v>74.24</v>
          </cell>
          <cell r="K107">
            <v>72.158</v>
          </cell>
        </row>
        <row r="108">
          <cell r="E108" t="str">
            <v>祝珍珍</v>
          </cell>
          <cell r="F108" t="str">
            <v>女</v>
          </cell>
          <cell r="G108">
            <v>117.27</v>
          </cell>
          <cell r="H108">
            <v>1</v>
          </cell>
          <cell r="I108">
            <v>22</v>
          </cell>
          <cell r="J108">
            <v>74.92</v>
          </cell>
          <cell r="K108">
            <v>68.406</v>
          </cell>
        </row>
        <row r="109">
          <cell r="E109" t="str">
            <v>夏昱</v>
          </cell>
          <cell r="F109" t="str">
            <v>女</v>
          </cell>
          <cell r="G109">
            <v>102.09</v>
          </cell>
          <cell r="H109">
            <v>2</v>
          </cell>
          <cell r="I109">
            <v>23</v>
          </cell>
          <cell r="J109">
            <v>74.22</v>
          </cell>
          <cell r="K109">
            <v>64.95</v>
          </cell>
        </row>
        <row r="110">
          <cell r="E110" t="str">
            <v>刘燕青</v>
          </cell>
          <cell r="F110" t="str">
            <v>男</v>
          </cell>
          <cell r="G110">
            <v>101.82</v>
          </cell>
          <cell r="H110">
            <v>3</v>
          </cell>
          <cell r="I110">
            <v>24</v>
          </cell>
          <cell r="J110">
            <v>73.42</v>
          </cell>
          <cell r="K110">
            <v>64.416</v>
          </cell>
        </row>
        <row r="111">
          <cell r="J111">
            <v>1857</v>
          </cell>
        </row>
        <row r="114">
          <cell r="E114" t="str">
            <v>姓名</v>
          </cell>
          <cell r="F114" t="str">
            <v>性别</v>
          </cell>
          <cell r="G114" t="str">
            <v>笔试成绩</v>
          </cell>
          <cell r="H114" t="str">
            <v>职位排名</v>
          </cell>
          <cell r="I114" t="str">
            <v>抽签号</v>
          </cell>
          <cell r="J114" t="str">
            <v>面试成绩</v>
          </cell>
          <cell r="K114" t="str">
            <v>折合总成绩</v>
          </cell>
        </row>
        <row r="115">
          <cell r="E115" t="str">
            <v>李文姝</v>
          </cell>
          <cell r="F115" t="str">
            <v>女</v>
          </cell>
          <cell r="G115">
            <v>150.67</v>
          </cell>
          <cell r="H115" t="str">
            <v>1</v>
          </cell>
          <cell r="I115">
            <v>4</v>
          </cell>
          <cell r="J115">
            <v>77.78</v>
          </cell>
          <cell r="K115">
            <v>76.80199999999999</v>
          </cell>
        </row>
        <row r="116">
          <cell r="E116" t="str">
            <v>金畅</v>
          </cell>
          <cell r="F116" t="str">
            <v>女</v>
          </cell>
          <cell r="G116">
            <v>142.41</v>
          </cell>
          <cell r="H116" t="str">
            <v>4</v>
          </cell>
          <cell r="I116">
            <v>3</v>
          </cell>
          <cell r="J116">
            <v>80.4</v>
          </cell>
          <cell r="K116">
            <v>76.72200000000001</v>
          </cell>
        </row>
        <row r="117">
          <cell r="E117" t="str">
            <v>代抒彤</v>
          </cell>
          <cell r="F117" t="str">
            <v>女</v>
          </cell>
          <cell r="G117">
            <v>147.15</v>
          </cell>
          <cell r="H117" t="str">
            <v>2</v>
          </cell>
          <cell r="I117">
            <v>5</v>
          </cell>
          <cell r="J117">
            <v>78.14</v>
          </cell>
          <cell r="K117">
            <v>76.31400000000001</v>
          </cell>
        </row>
        <row r="118">
          <cell r="E118" t="str">
            <v>徐倩倩</v>
          </cell>
          <cell r="F118" t="str">
            <v>女</v>
          </cell>
          <cell r="G118">
            <v>144.93</v>
          </cell>
          <cell r="H118" t="str">
            <v>3</v>
          </cell>
          <cell r="I118">
            <v>1</v>
          </cell>
          <cell r="J118">
            <v>78.66</v>
          </cell>
          <cell r="K118">
            <v>76.182</v>
          </cell>
        </row>
        <row r="119">
          <cell r="E119" t="str">
            <v>邓青青</v>
          </cell>
          <cell r="F119" t="str">
            <v>女</v>
          </cell>
          <cell r="G119">
            <v>141.57</v>
          </cell>
          <cell r="H119" t="str">
            <v>5</v>
          </cell>
          <cell r="I119">
            <v>6</v>
          </cell>
          <cell r="J119">
            <v>76.56</v>
          </cell>
          <cell r="K119">
            <v>74.25</v>
          </cell>
        </row>
        <row r="120">
          <cell r="E120" t="str">
            <v>赵晓雨</v>
          </cell>
          <cell r="F120" t="str">
            <v>女</v>
          </cell>
          <cell r="G120">
            <v>140.59</v>
          </cell>
          <cell r="H120" t="str">
            <v>6</v>
          </cell>
          <cell r="I120">
            <v>2</v>
          </cell>
          <cell r="J120">
            <v>75.54</v>
          </cell>
          <cell r="K120">
            <v>73.44200000000001</v>
          </cell>
        </row>
        <row r="121">
          <cell r="E121" t="str">
            <v>詹仕远</v>
          </cell>
          <cell r="F121" t="str">
            <v>男</v>
          </cell>
          <cell r="G121">
            <v>144.43</v>
          </cell>
          <cell r="H121" t="str">
            <v>4</v>
          </cell>
          <cell r="I121">
            <v>20</v>
          </cell>
          <cell r="J121">
            <v>79.86</v>
          </cell>
          <cell r="K121">
            <v>76.80199999999999</v>
          </cell>
        </row>
        <row r="122">
          <cell r="E122" t="str">
            <v>傅盛杰</v>
          </cell>
          <cell r="F122" t="str">
            <v>男</v>
          </cell>
          <cell r="G122">
            <v>148.28</v>
          </cell>
          <cell r="H122" t="str">
            <v>2</v>
          </cell>
          <cell r="I122">
            <v>19</v>
          </cell>
          <cell r="J122">
            <v>78.38</v>
          </cell>
          <cell r="K122">
            <v>76.684</v>
          </cell>
        </row>
        <row r="123">
          <cell r="E123" t="str">
            <v>钟毅</v>
          </cell>
          <cell r="F123" t="str">
            <v>男</v>
          </cell>
          <cell r="G123">
            <v>149.89</v>
          </cell>
          <cell r="H123" t="str">
            <v>1</v>
          </cell>
          <cell r="I123">
            <v>23</v>
          </cell>
          <cell r="J123">
            <v>77.62</v>
          </cell>
          <cell r="K123">
            <v>76.55</v>
          </cell>
        </row>
        <row r="124">
          <cell r="E124" t="str">
            <v>吕雨晨</v>
          </cell>
          <cell r="F124" t="str">
            <v>男</v>
          </cell>
          <cell r="G124">
            <v>140.07</v>
          </cell>
          <cell r="H124" t="str">
            <v>11</v>
          </cell>
          <cell r="I124">
            <v>15</v>
          </cell>
          <cell r="J124">
            <v>80.08</v>
          </cell>
          <cell r="K124">
            <v>76.062</v>
          </cell>
        </row>
        <row r="125">
          <cell r="E125" t="str">
            <v>毛晗韵</v>
          </cell>
          <cell r="F125" t="str">
            <v>男</v>
          </cell>
          <cell r="G125">
            <v>143.54</v>
          </cell>
          <cell r="H125" t="str">
            <v>7</v>
          </cell>
          <cell r="I125">
            <v>24</v>
          </cell>
          <cell r="J125">
            <v>78.8</v>
          </cell>
          <cell r="K125">
            <v>75.988</v>
          </cell>
        </row>
        <row r="126">
          <cell r="E126" t="str">
            <v>钟舒鹏</v>
          </cell>
          <cell r="F126" t="str">
            <v>男</v>
          </cell>
          <cell r="G126">
            <v>143.67</v>
          </cell>
          <cell r="H126" t="str">
            <v>6</v>
          </cell>
          <cell r="I126">
            <v>17</v>
          </cell>
          <cell r="J126">
            <v>78.14</v>
          </cell>
          <cell r="K126">
            <v>75.618</v>
          </cell>
        </row>
        <row r="127">
          <cell r="E127" t="str">
            <v>卢泽君</v>
          </cell>
          <cell r="F127" t="str">
            <v>男</v>
          </cell>
          <cell r="G127">
            <v>140.43</v>
          </cell>
          <cell r="H127" t="str">
            <v>9</v>
          </cell>
          <cell r="I127">
            <v>22</v>
          </cell>
          <cell r="J127">
            <v>78.06</v>
          </cell>
          <cell r="K127">
            <v>74.922</v>
          </cell>
        </row>
        <row r="128">
          <cell r="E128" t="str">
            <v>吴狄峻</v>
          </cell>
          <cell r="F128" t="str">
            <v>男</v>
          </cell>
          <cell r="G128">
            <v>139.3</v>
          </cell>
          <cell r="H128" t="str">
            <v>12</v>
          </cell>
          <cell r="I128">
            <v>18</v>
          </cell>
          <cell r="J128">
            <v>77.6</v>
          </cell>
          <cell r="K128">
            <v>74.42</v>
          </cell>
        </row>
        <row r="129">
          <cell r="E129" t="str">
            <v>欧阳杰</v>
          </cell>
          <cell r="F129" t="str">
            <v>男</v>
          </cell>
          <cell r="G129">
            <v>140.89</v>
          </cell>
          <cell r="H129" t="str">
            <v>8</v>
          </cell>
          <cell r="I129">
            <v>16</v>
          </cell>
          <cell r="J129">
            <v>76.4</v>
          </cell>
          <cell r="K129">
            <v>74.018</v>
          </cell>
        </row>
        <row r="130">
          <cell r="E130" t="str">
            <v>黄廉洁</v>
          </cell>
          <cell r="F130" t="str">
            <v>男</v>
          </cell>
          <cell r="G130">
            <v>140.35</v>
          </cell>
          <cell r="H130" t="str">
            <v>10</v>
          </cell>
          <cell r="I130">
            <v>21</v>
          </cell>
          <cell r="J130">
            <v>76.16</v>
          </cell>
          <cell r="K130">
            <v>73.76599999999999</v>
          </cell>
        </row>
        <row r="131">
          <cell r="E131" t="str">
            <v>郑升</v>
          </cell>
          <cell r="F131" t="str">
            <v>男</v>
          </cell>
          <cell r="G131">
            <v>145.07</v>
          </cell>
          <cell r="H131" t="str">
            <v>3</v>
          </cell>
          <cell r="I131">
            <v>13</v>
          </cell>
          <cell r="J131">
            <v>74.58</v>
          </cell>
          <cell r="K131">
            <v>73.762</v>
          </cell>
        </row>
        <row r="132">
          <cell r="E132" t="str">
            <v>林森</v>
          </cell>
          <cell r="F132" t="str">
            <v>男</v>
          </cell>
          <cell r="G132">
            <v>143.91</v>
          </cell>
          <cell r="H132" t="str">
            <v>5</v>
          </cell>
          <cell r="I132">
            <v>14</v>
          </cell>
          <cell r="J132">
            <v>74.86</v>
          </cell>
          <cell r="K132">
            <v>73.698</v>
          </cell>
        </row>
        <row r="133">
          <cell r="E133" t="str">
            <v>刘泊甫</v>
          </cell>
          <cell r="F133" t="str">
            <v>男</v>
          </cell>
          <cell r="G133">
            <v>142.43</v>
          </cell>
          <cell r="H133" t="str">
            <v>1</v>
          </cell>
          <cell r="I133">
            <v>8</v>
          </cell>
          <cell r="J133">
            <v>79.56</v>
          </cell>
          <cell r="K133">
            <v>76.22200000000001</v>
          </cell>
        </row>
        <row r="134">
          <cell r="E134" t="str">
            <v>章海清</v>
          </cell>
          <cell r="F134" t="str">
            <v>女</v>
          </cell>
          <cell r="G134">
            <v>137.5</v>
          </cell>
          <cell r="H134" t="str">
            <v>2</v>
          </cell>
          <cell r="I134">
            <v>9</v>
          </cell>
          <cell r="J134">
            <v>78.34</v>
          </cell>
          <cell r="K134">
            <v>74.50399999999999</v>
          </cell>
        </row>
        <row r="135">
          <cell r="E135" t="str">
            <v>张玲利</v>
          </cell>
          <cell r="F135" t="str">
            <v>女</v>
          </cell>
          <cell r="G135">
            <v>131.72</v>
          </cell>
          <cell r="H135" t="str">
            <v>6</v>
          </cell>
          <cell r="I135">
            <v>11</v>
          </cell>
          <cell r="J135">
            <v>79.08</v>
          </cell>
          <cell r="K135">
            <v>73.792</v>
          </cell>
        </row>
        <row r="136">
          <cell r="E136" t="str">
            <v>孔其间</v>
          </cell>
          <cell r="F136" t="str">
            <v>男</v>
          </cell>
          <cell r="G136">
            <v>131.5</v>
          </cell>
          <cell r="H136" t="str">
            <v>7</v>
          </cell>
          <cell r="I136">
            <v>12</v>
          </cell>
          <cell r="J136">
            <v>78.56</v>
          </cell>
          <cell r="K136">
            <v>73.436</v>
          </cell>
        </row>
        <row r="137">
          <cell r="E137" t="str">
            <v>萧叶文</v>
          </cell>
          <cell r="F137" t="str">
            <v>男</v>
          </cell>
          <cell r="G137">
            <v>132.83</v>
          </cell>
          <cell r="H137" t="str">
            <v>4</v>
          </cell>
          <cell r="I137">
            <v>10</v>
          </cell>
          <cell r="J137">
            <v>77.76</v>
          </cell>
          <cell r="K137">
            <v>73.22200000000001</v>
          </cell>
        </row>
        <row r="138">
          <cell r="E138" t="str">
            <v>徐浩楠</v>
          </cell>
          <cell r="F138" t="str">
            <v>男</v>
          </cell>
          <cell r="G138">
            <v>135.22</v>
          </cell>
          <cell r="H138" t="str">
            <v>3</v>
          </cell>
          <cell r="I138">
            <v>7</v>
          </cell>
          <cell r="J138">
            <v>76.76</v>
          </cell>
          <cell r="K138">
            <v>73.10000000000001</v>
          </cell>
        </row>
        <row r="139">
          <cell r="J139">
            <v>1867.6799999999996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SheetLayoutView="100" workbookViewId="0" topLeftCell="A1">
      <selection activeCell="A1" sqref="A1:K1"/>
    </sheetView>
  </sheetViews>
  <sheetFormatPr defaultColWidth="9.00390625" defaultRowHeight="15"/>
  <cols>
    <col min="1" max="1" width="4.140625" style="1" customWidth="1"/>
    <col min="2" max="2" width="17.8515625" style="1" customWidth="1"/>
    <col min="3" max="3" width="15.57421875" style="1" customWidth="1"/>
    <col min="4" max="4" width="9.00390625" style="1" customWidth="1"/>
    <col min="5" max="5" width="9.28125" style="1" customWidth="1"/>
    <col min="6" max="6" width="4.140625" style="1" customWidth="1"/>
    <col min="7" max="7" width="18.421875" style="2" customWidth="1"/>
    <col min="8" max="8" width="10.140625" style="3" customWidth="1"/>
    <col min="9" max="9" width="9.00390625" style="2" customWidth="1"/>
    <col min="10" max="10" width="9.00390625" style="4" customWidth="1"/>
    <col min="11" max="11" width="10.57421875" style="1" customWidth="1"/>
    <col min="12" max="255" width="9.00390625" style="1" customWidth="1"/>
  </cols>
  <sheetData>
    <row r="1" spans="1:11" s="1" customFormat="1" ht="51" customHeight="1">
      <c r="A1" s="5" t="s">
        <v>0</v>
      </c>
      <c r="B1" s="6"/>
      <c r="C1" s="6"/>
      <c r="D1" s="6"/>
      <c r="E1" s="6"/>
      <c r="F1" s="6"/>
      <c r="G1" s="6"/>
      <c r="H1" s="7"/>
      <c r="I1" s="6"/>
      <c r="J1" s="6"/>
      <c r="K1" s="6"/>
    </row>
    <row r="2" spans="1:11" s="1" customFormat="1" ht="15">
      <c r="A2" s="8">
        <v>45015</v>
      </c>
      <c r="B2" s="8"/>
      <c r="C2" s="8"/>
      <c r="D2" s="8"/>
      <c r="E2" s="8"/>
      <c r="F2" s="8"/>
      <c r="G2" s="9"/>
      <c r="H2" s="10"/>
      <c r="I2" s="9"/>
      <c r="J2" s="22"/>
      <c r="K2" s="8"/>
    </row>
    <row r="3" spans="1:11" s="1" customFormat="1" ht="39.75" customHeight="1">
      <c r="A3" s="11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3" t="s">
        <v>8</v>
      </c>
      <c r="I3" s="11" t="s">
        <v>9</v>
      </c>
      <c r="J3" s="11" t="s">
        <v>10</v>
      </c>
      <c r="K3" s="11" t="s">
        <v>11</v>
      </c>
    </row>
    <row r="4" spans="1:11" s="1" customFormat="1" ht="39.75" customHeight="1">
      <c r="A4" s="14">
        <v>1</v>
      </c>
      <c r="B4" s="15" t="s">
        <v>12</v>
      </c>
      <c r="C4" s="15" t="s">
        <v>13</v>
      </c>
      <c r="D4" s="15" t="s">
        <v>14</v>
      </c>
      <c r="E4" s="14" t="s">
        <v>15</v>
      </c>
      <c r="F4" s="14" t="s">
        <v>16</v>
      </c>
      <c r="G4" s="16" t="str">
        <f>VLOOKUP(E4,'[1]入围资格复审人员信息'!$E$1:$G$200,3,FALSE)</f>
        <v>108020700615</v>
      </c>
      <c r="H4" s="17">
        <v>75.97999999999999</v>
      </c>
      <c r="I4" s="23">
        <v>1</v>
      </c>
      <c r="J4" s="24" t="s">
        <v>17</v>
      </c>
      <c r="K4" s="25" t="s">
        <v>18</v>
      </c>
    </row>
    <row r="5" spans="1:11" s="1" customFormat="1" ht="39.75" customHeight="1">
      <c r="A5" s="14">
        <v>2</v>
      </c>
      <c r="B5" s="15" t="s">
        <v>19</v>
      </c>
      <c r="C5" s="15" t="s">
        <v>20</v>
      </c>
      <c r="D5" s="15" t="s">
        <v>21</v>
      </c>
      <c r="E5" s="14" t="s">
        <v>22</v>
      </c>
      <c r="F5" s="14" t="s">
        <v>16</v>
      </c>
      <c r="G5" s="16" t="str">
        <f>VLOOKUP(E5,'[1]入围资格复审人员信息'!$E$1:$G$200,3,FALSE)</f>
        <v>108020701124</v>
      </c>
      <c r="H5" s="17">
        <v>75.7</v>
      </c>
      <c r="I5" s="25">
        <v>1</v>
      </c>
      <c r="J5" s="24" t="s">
        <v>17</v>
      </c>
      <c r="K5" s="25" t="s">
        <v>18</v>
      </c>
    </row>
    <row r="6" spans="1:11" s="1" customFormat="1" ht="39.75" customHeight="1">
      <c r="A6" s="14">
        <v>3</v>
      </c>
      <c r="B6" s="15"/>
      <c r="C6" s="15"/>
      <c r="D6" s="15"/>
      <c r="E6" s="14" t="s">
        <v>23</v>
      </c>
      <c r="F6" s="14" t="s">
        <v>16</v>
      </c>
      <c r="G6" s="16" t="str">
        <f>VLOOKUP(E6,'[1]入围资格复审人员信息'!$E$1:$G$200,3,FALSE)</f>
        <v>108020701517</v>
      </c>
      <c r="H6" s="17">
        <v>74.972</v>
      </c>
      <c r="I6" s="25">
        <v>2</v>
      </c>
      <c r="J6" s="24" t="s">
        <v>17</v>
      </c>
      <c r="K6" s="25" t="s">
        <v>18</v>
      </c>
    </row>
    <row r="7" spans="1:11" s="1" customFormat="1" ht="39.75" customHeight="1">
      <c r="A7" s="14">
        <v>4</v>
      </c>
      <c r="B7" s="18" t="s">
        <v>24</v>
      </c>
      <c r="C7" s="18" t="s">
        <v>25</v>
      </c>
      <c r="D7" s="18">
        <v>2</v>
      </c>
      <c r="E7" s="14" t="s">
        <v>26</v>
      </c>
      <c r="F7" s="14" t="s">
        <v>16</v>
      </c>
      <c r="G7" s="16" t="str">
        <f>VLOOKUP(E7,'[1]入围资格复审人员信息'!$E$1:$G$200,3,FALSE)</f>
        <v>508070102405</v>
      </c>
      <c r="H7" s="19">
        <f>VLOOKUP(E7,'[1]面试成绩登记表（电脑版）'!$E$3:$K$200,7,FALSE)</f>
        <v>74.50399999999999</v>
      </c>
      <c r="I7" s="25">
        <v>2</v>
      </c>
      <c r="J7" s="24" t="s">
        <v>17</v>
      </c>
      <c r="K7" s="25" t="s">
        <v>18</v>
      </c>
    </row>
    <row r="8" spans="1:11" s="1" customFormat="1" ht="39.75" customHeight="1">
      <c r="A8" s="14">
        <v>5</v>
      </c>
      <c r="B8" s="18" t="s">
        <v>24</v>
      </c>
      <c r="C8" s="18" t="s">
        <v>27</v>
      </c>
      <c r="D8" s="18">
        <v>3</v>
      </c>
      <c r="E8" s="14" t="s">
        <v>28</v>
      </c>
      <c r="F8" s="14" t="s">
        <v>29</v>
      </c>
      <c r="G8" s="16" t="str">
        <f>VLOOKUP(E8,'[1]入围资格复审人员信息'!$E$1:$G$200,3,FALSE)</f>
        <v>108020700121</v>
      </c>
      <c r="H8" s="19">
        <f>VLOOKUP(E8,'[1]面试成绩登记表（电脑版）'!$E$3:$K$200,7,FALSE)</f>
        <v>78.724</v>
      </c>
      <c r="I8" s="25">
        <v>1</v>
      </c>
      <c r="J8" s="24" t="s">
        <v>17</v>
      </c>
      <c r="K8" s="25" t="s">
        <v>18</v>
      </c>
    </row>
    <row r="9" spans="1:11" s="1" customFormat="1" ht="39.75" customHeight="1">
      <c r="A9" s="14">
        <v>6</v>
      </c>
      <c r="B9" s="18"/>
      <c r="C9" s="18"/>
      <c r="D9" s="18"/>
      <c r="E9" s="14" t="s">
        <v>30</v>
      </c>
      <c r="F9" s="14" t="s">
        <v>29</v>
      </c>
      <c r="G9" s="16" t="str">
        <f>VLOOKUP(E9,'[1]入围资格复审人员信息'!$E$1:$G$200,3,FALSE)</f>
        <v>108020700726</v>
      </c>
      <c r="H9" s="19">
        <f>VLOOKUP(E9,'[1]面试成绩登记表（电脑版）'!$E$3:$K$200,7,FALSE)</f>
        <v>75.532</v>
      </c>
      <c r="I9" s="25">
        <v>2</v>
      </c>
      <c r="J9" s="24" t="s">
        <v>17</v>
      </c>
      <c r="K9" s="25" t="s">
        <v>18</v>
      </c>
    </row>
    <row r="10" spans="1:11" s="1" customFormat="1" ht="39.75" customHeight="1">
      <c r="A10" s="14">
        <v>7</v>
      </c>
      <c r="B10" s="18"/>
      <c r="C10" s="18"/>
      <c r="D10" s="18"/>
      <c r="E10" s="14" t="s">
        <v>31</v>
      </c>
      <c r="F10" s="14" t="s">
        <v>29</v>
      </c>
      <c r="G10" s="16" t="str">
        <f>VLOOKUP(E10,'[1]入围资格复审人员信息'!$E$1:$G$200,3,FALSE)</f>
        <v>108020700113</v>
      </c>
      <c r="H10" s="19">
        <f>VLOOKUP(E10,'[1]面试成绩登记表（电脑版）'!$E$3:$K$200,7,FALSE)</f>
        <v>74.068</v>
      </c>
      <c r="I10" s="25">
        <v>3</v>
      </c>
      <c r="J10" s="24" t="s">
        <v>17</v>
      </c>
      <c r="K10" s="25" t="s">
        <v>18</v>
      </c>
    </row>
    <row r="11" spans="1:11" s="1" customFormat="1" ht="39.75" customHeight="1">
      <c r="A11" s="14">
        <v>8</v>
      </c>
      <c r="B11" s="18" t="s">
        <v>24</v>
      </c>
      <c r="C11" s="18" t="s">
        <v>32</v>
      </c>
      <c r="D11" s="18" t="s">
        <v>33</v>
      </c>
      <c r="E11" s="14" t="s">
        <v>34</v>
      </c>
      <c r="F11" s="14" t="s">
        <v>16</v>
      </c>
      <c r="G11" s="16" t="str">
        <f>VLOOKUP(E11,'[1]入围资格复审人员信息'!$E$1:$G$200,3,FALSE)</f>
        <v>108020701121</v>
      </c>
      <c r="H11" s="19">
        <f>VLOOKUP(E11,'[1]面试成绩登记表（电脑版）'!$E$3:$K$200,7,FALSE)</f>
        <v>77.312</v>
      </c>
      <c r="I11" s="25">
        <v>1</v>
      </c>
      <c r="J11" s="24" t="s">
        <v>17</v>
      </c>
      <c r="K11" s="25" t="s">
        <v>18</v>
      </c>
    </row>
    <row r="12" spans="1:11" s="1" customFormat="1" ht="39.75" customHeight="1">
      <c r="A12" s="14">
        <v>9</v>
      </c>
      <c r="B12" s="18"/>
      <c r="C12" s="18"/>
      <c r="D12" s="18"/>
      <c r="E12" s="14" t="s">
        <v>35</v>
      </c>
      <c r="F12" s="14" t="s">
        <v>16</v>
      </c>
      <c r="G12" s="16" t="str">
        <f>VLOOKUP(E12,'[1]入围资格复审人员信息'!$E$1:$G$200,3,FALSE)</f>
        <v>108020702905</v>
      </c>
      <c r="H12" s="19">
        <f>VLOOKUP(E12,'[1]面试成绩登记表（电脑版）'!$E$3:$K$200,7,FALSE)</f>
        <v>77.06800000000001</v>
      </c>
      <c r="I12" s="25">
        <v>2</v>
      </c>
      <c r="J12" s="24" t="s">
        <v>17</v>
      </c>
      <c r="K12" s="25" t="s">
        <v>18</v>
      </c>
    </row>
    <row r="13" spans="1:11" s="1" customFormat="1" ht="39.75" customHeight="1">
      <c r="A13" s="14">
        <v>10</v>
      </c>
      <c r="B13" s="18"/>
      <c r="C13" s="18"/>
      <c r="D13" s="18"/>
      <c r="E13" s="14" t="s">
        <v>36</v>
      </c>
      <c r="F13" s="14" t="s">
        <v>16</v>
      </c>
      <c r="G13" s="16" t="str">
        <f>VLOOKUP(E13,'[1]入围资格复审人员信息'!$E$1:$G$200,3,FALSE)</f>
        <v>108020701905</v>
      </c>
      <c r="H13" s="19">
        <f>VLOOKUP(E13,'[1]面试成绩登记表（电脑版）'!$E$3:$K$200,7,FALSE)</f>
        <v>76.696</v>
      </c>
      <c r="I13" s="25">
        <v>3</v>
      </c>
      <c r="J13" s="24" t="s">
        <v>17</v>
      </c>
      <c r="K13" s="25" t="s">
        <v>18</v>
      </c>
    </row>
    <row r="14" spans="1:11" s="1" customFormat="1" ht="39.75" customHeight="1">
      <c r="A14" s="14">
        <v>11</v>
      </c>
      <c r="B14" s="18" t="s">
        <v>37</v>
      </c>
      <c r="C14" s="18" t="s">
        <v>38</v>
      </c>
      <c r="D14" s="18" t="s">
        <v>14</v>
      </c>
      <c r="E14" s="14" t="s">
        <v>39</v>
      </c>
      <c r="F14" s="14" t="s">
        <v>16</v>
      </c>
      <c r="G14" s="16" t="str">
        <f>VLOOKUP(E14,'[1]入围资格复审人员信息'!$E$1:$G$200,3,FALSE)</f>
        <v>108020701525</v>
      </c>
      <c r="H14" s="19">
        <f>VLOOKUP(E14,'[1]面试成绩登记表（电脑版）'!$E$3:$K$200,7,FALSE)</f>
        <v>77.70400000000001</v>
      </c>
      <c r="I14" s="25">
        <v>1</v>
      </c>
      <c r="J14" s="24" t="s">
        <v>17</v>
      </c>
      <c r="K14" s="25" t="s">
        <v>18</v>
      </c>
    </row>
    <row r="15" spans="1:11" s="1" customFormat="1" ht="39.75" customHeight="1">
      <c r="A15" s="14">
        <v>12</v>
      </c>
      <c r="B15" s="18" t="s">
        <v>37</v>
      </c>
      <c r="C15" s="18" t="s">
        <v>40</v>
      </c>
      <c r="D15" s="18" t="s">
        <v>14</v>
      </c>
      <c r="E15" s="14" t="s">
        <v>41</v>
      </c>
      <c r="F15" s="14" t="s">
        <v>29</v>
      </c>
      <c r="G15" s="16" t="str">
        <f>VLOOKUP(E15,'[1]入围资格复审人员信息'!$E$1:$G$200,3,FALSE)</f>
        <v>108020702723</v>
      </c>
      <c r="H15" s="19">
        <f>VLOOKUP(E15,'[1]面试成绩登记表（电脑版）'!$E$3:$K$200,7,FALSE)</f>
        <v>75.556</v>
      </c>
      <c r="I15" s="25">
        <v>1</v>
      </c>
      <c r="J15" s="24" t="s">
        <v>17</v>
      </c>
      <c r="K15" s="25" t="s">
        <v>18</v>
      </c>
    </row>
    <row r="16" spans="1:11" s="1" customFormat="1" ht="39.75" customHeight="1">
      <c r="A16" s="14">
        <v>13</v>
      </c>
      <c r="B16" s="18" t="s">
        <v>42</v>
      </c>
      <c r="C16" s="18" t="s">
        <v>43</v>
      </c>
      <c r="D16" s="18" t="s">
        <v>33</v>
      </c>
      <c r="E16" s="14" t="s">
        <v>44</v>
      </c>
      <c r="F16" s="14" t="s">
        <v>29</v>
      </c>
      <c r="G16" s="16" t="str">
        <f>VLOOKUP(E16,'[1]入围资格复审人员信息'!$E$1:$G$200,3,FALSE)</f>
        <v>108020701927</v>
      </c>
      <c r="H16" s="19">
        <f>VLOOKUP(E16,'[1]面试成绩登记表（电脑版）'!$E$3:$K$200,7,FALSE)</f>
        <v>76.64</v>
      </c>
      <c r="I16" s="25">
        <v>1</v>
      </c>
      <c r="J16" s="24" t="s">
        <v>17</v>
      </c>
      <c r="K16" s="25" t="s">
        <v>18</v>
      </c>
    </row>
    <row r="17" spans="1:11" s="1" customFormat="1" ht="39.75" customHeight="1">
      <c r="A17" s="14">
        <v>14</v>
      </c>
      <c r="B17" s="18"/>
      <c r="C17" s="18"/>
      <c r="D17" s="18"/>
      <c r="E17" s="14" t="s">
        <v>45</v>
      </c>
      <c r="F17" s="14" t="s">
        <v>29</v>
      </c>
      <c r="G17" s="16" t="str">
        <f>VLOOKUP(E17,'[1]入围资格复审人员信息'!$E$1:$G$200,3,FALSE)</f>
        <v>108020700629</v>
      </c>
      <c r="H17" s="19">
        <f>VLOOKUP(E17,'[1]面试成绩登记表（电脑版）'!$E$3:$K$200,7,FALSE)</f>
        <v>76.056</v>
      </c>
      <c r="I17" s="25">
        <v>2</v>
      </c>
      <c r="J17" s="24" t="s">
        <v>17</v>
      </c>
      <c r="K17" s="25" t="s">
        <v>18</v>
      </c>
    </row>
    <row r="18" spans="1:11" s="1" customFormat="1" ht="39.75" customHeight="1">
      <c r="A18" s="14">
        <v>15</v>
      </c>
      <c r="B18" s="20" t="s">
        <v>42</v>
      </c>
      <c r="C18" s="20" t="s">
        <v>46</v>
      </c>
      <c r="D18" s="20" t="s">
        <v>33</v>
      </c>
      <c r="E18" s="14" t="s">
        <v>47</v>
      </c>
      <c r="F18" s="14" t="s">
        <v>16</v>
      </c>
      <c r="G18" s="16" t="str">
        <f>VLOOKUP(E18,'[1]入围资格复审人员信息'!$E$1:$G$200,3,FALSE)</f>
        <v>108020700227</v>
      </c>
      <c r="H18" s="19">
        <f>VLOOKUP(E18,'[1]面试成绩登记表（电脑版）'!$E$3:$K$200,7,FALSE)</f>
        <v>77.328</v>
      </c>
      <c r="I18" s="25">
        <v>2</v>
      </c>
      <c r="J18" s="24" t="s">
        <v>17</v>
      </c>
      <c r="K18" s="25" t="s">
        <v>18</v>
      </c>
    </row>
    <row r="19" spans="1:11" s="1" customFormat="1" ht="39.75" customHeight="1">
      <c r="A19" s="14">
        <v>16</v>
      </c>
      <c r="B19" s="21"/>
      <c r="C19" s="21"/>
      <c r="D19" s="21"/>
      <c r="E19" s="14" t="s">
        <v>48</v>
      </c>
      <c r="F19" s="14" t="s">
        <v>16</v>
      </c>
      <c r="G19" s="16" t="str">
        <f>VLOOKUP(E19,'[1]入围资格复审人员信息'!$E$1:$G$200,3,FALSE)</f>
        <v>108020701104</v>
      </c>
      <c r="H19" s="19">
        <f>VLOOKUP(E19,'[1]面试成绩登记表（电脑版）'!$E$3:$K$200,7,FALSE)</f>
        <v>75.412</v>
      </c>
      <c r="I19" s="25">
        <v>3</v>
      </c>
      <c r="J19" s="24" t="s">
        <v>17</v>
      </c>
      <c r="K19" s="25" t="s">
        <v>18</v>
      </c>
    </row>
    <row r="20" spans="1:11" s="1" customFormat="1" ht="39.75" customHeight="1">
      <c r="A20" s="14">
        <v>17</v>
      </c>
      <c r="B20" s="18" t="s">
        <v>49</v>
      </c>
      <c r="C20" s="18" t="s">
        <v>50</v>
      </c>
      <c r="D20" s="18" t="s">
        <v>14</v>
      </c>
      <c r="E20" s="14" t="s">
        <v>51</v>
      </c>
      <c r="F20" s="14" t="s">
        <v>16</v>
      </c>
      <c r="G20" s="16" t="str">
        <f>VLOOKUP(E20,'[1]入围资格复审人员信息'!$E$1:$G$200,3,FALSE)</f>
        <v>108020700819</v>
      </c>
      <c r="H20" s="19">
        <f>VLOOKUP(E20,'[1]面试成绩登记表（电脑版）'!$E$3:$K$200,7,FALSE)</f>
        <v>76.212</v>
      </c>
      <c r="I20" s="25">
        <v>1</v>
      </c>
      <c r="J20" s="24" t="s">
        <v>17</v>
      </c>
      <c r="K20" s="25" t="s">
        <v>18</v>
      </c>
    </row>
    <row r="21" spans="1:11" s="1" customFormat="1" ht="39.75" customHeight="1">
      <c r="A21" s="14">
        <v>18</v>
      </c>
      <c r="B21" s="18" t="s">
        <v>52</v>
      </c>
      <c r="C21" s="18" t="s">
        <v>53</v>
      </c>
      <c r="D21" s="18" t="s">
        <v>33</v>
      </c>
      <c r="E21" s="14" t="s">
        <v>54</v>
      </c>
      <c r="F21" s="14" t="s">
        <v>29</v>
      </c>
      <c r="G21" s="16" t="str">
        <f>VLOOKUP(E21,'[1]入围资格复审人员信息'!$E$1:$G$200,3,FALSE)</f>
        <v>308020601430</v>
      </c>
      <c r="H21" s="19">
        <f>VLOOKUP(E21,'[1]面试成绩登记表（电脑版）'!$E$3:$K$200,7,FALSE)</f>
        <v>78.89000000000001</v>
      </c>
      <c r="I21" s="25">
        <v>1</v>
      </c>
      <c r="J21" s="24" t="s">
        <v>17</v>
      </c>
      <c r="K21" s="25" t="s">
        <v>18</v>
      </c>
    </row>
    <row r="22" spans="1:11" s="1" customFormat="1" ht="39.75" customHeight="1">
      <c r="A22" s="14">
        <v>19</v>
      </c>
      <c r="B22" s="18"/>
      <c r="C22" s="18"/>
      <c r="D22" s="18"/>
      <c r="E22" s="14" t="s">
        <v>55</v>
      </c>
      <c r="F22" s="14" t="s">
        <v>29</v>
      </c>
      <c r="G22" s="16" t="str">
        <f>VLOOKUP(E22,'[1]入围资格复审人员信息'!$E$1:$G$200,3,FALSE)</f>
        <v>308020600915</v>
      </c>
      <c r="H22" s="19">
        <f>VLOOKUP(E22,'[1]面试成绩登记表（电脑版）'!$E$3:$K$200,7,FALSE)</f>
        <v>76.05799999999999</v>
      </c>
      <c r="I22" s="25">
        <v>2</v>
      </c>
      <c r="J22" s="24" t="s">
        <v>17</v>
      </c>
      <c r="K22" s="25" t="s">
        <v>18</v>
      </c>
    </row>
    <row r="23" spans="1:11" s="1" customFormat="1" ht="39.75" customHeight="1">
      <c r="A23" s="14">
        <v>20</v>
      </c>
      <c r="B23" s="18"/>
      <c r="C23" s="18"/>
      <c r="D23" s="18"/>
      <c r="E23" s="14" t="s">
        <v>56</v>
      </c>
      <c r="F23" s="14" t="s">
        <v>29</v>
      </c>
      <c r="G23" s="16" t="str">
        <f>VLOOKUP(E23,'[1]入围资格复审人员信息'!$E$1:$G$200,3,FALSE)</f>
        <v>308020602403</v>
      </c>
      <c r="H23" s="19">
        <f>VLOOKUP(E23,'[1]面试成绩登记表（电脑版）'!$E$3:$K$200,7,FALSE)</f>
        <v>74.132</v>
      </c>
      <c r="I23" s="25">
        <v>3</v>
      </c>
      <c r="J23" s="24" t="s">
        <v>17</v>
      </c>
      <c r="K23" s="25" t="s">
        <v>18</v>
      </c>
    </row>
    <row r="24" spans="1:11" s="1" customFormat="1" ht="39.75" customHeight="1">
      <c r="A24" s="14">
        <v>21</v>
      </c>
      <c r="B24" s="18" t="s">
        <v>52</v>
      </c>
      <c r="C24" s="18" t="s">
        <v>57</v>
      </c>
      <c r="D24" s="18" t="s">
        <v>14</v>
      </c>
      <c r="E24" s="14" t="s">
        <v>58</v>
      </c>
      <c r="F24" s="14" t="s">
        <v>16</v>
      </c>
      <c r="G24" s="16" t="str">
        <f>VLOOKUP(E24,'[1]入围资格复审人员信息'!$E$1:$G$200,3,FALSE)</f>
        <v>308020602619</v>
      </c>
      <c r="H24" s="19">
        <f>VLOOKUP(E24,'[1]面试成绩登记表（电脑版）'!$E$3:$K$200,7,FALSE)</f>
        <v>76.938</v>
      </c>
      <c r="I24" s="25">
        <v>1</v>
      </c>
      <c r="J24" s="24" t="s">
        <v>17</v>
      </c>
      <c r="K24" s="25" t="s">
        <v>18</v>
      </c>
    </row>
    <row r="25" spans="1:11" s="1" customFormat="1" ht="39.75" customHeight="1">
      <c r="A25" s="14">
        <v>22</v>
      </c>
      <c r="B25" s="15" t="s">
        <v>59</v>
      </c>
      <c r="C25" s="15" t="s">
        <v>60</v>
      </c>
      <c r="D25" s="15" t="s">
        <v>33</v>
      </c>
      <c r="E25" s="14" t="s">
        <v>61</v>
      </c>
      <c r="F25" s="14" t="s">
        <v>29</v>
      </c>
      <c r="G25" s="16" t="str">
        <f>VLOOKUP(E25,'[1]入围资格复审人员信息'!$E$1:$G$200,3,FALSE)</f>
        <v>308020600514</v>
      </c>
      <c r="H25" s="19">
        <f>VLOOKUP(E25,'[1]面试成绩登记表（电脑版）'!$E$3:$K$200,7,FALSE)</f>
        <v>79.416</v>
      </c>
      <c r="I25" s="16">
        <v>1</v>
      </c>
      <c r="J25" s="24" t="s">
        <v>17</v>
      </c>
      <c r="K25" s="25" t="s">
        <v>18</v>
      </c>
    </row>
    <row r="26" spans="1:11" s="1" customFormat="1" ht="39.75" customHeight="1">
      <c r="A26" s="14">
        <v>23</v>
      </c>
      <c r="B26" s="15"/>
      <c r="C26" s="15"/>
      <c r="D26" s="15"/>
      <c r="E26" s="14" t="s">
        <v>62</v>
      </c>
      <c r="F26" s="14" t="s">
        <v>29</v>
      </c>
      <c r="G26" s="16" t="str">
        <f>VLOOKUP(E26,'[1]入围资格复审人员信息'!$E$1:$G$200,3,FALSE)</f>
        <v>308020600509</v>
      </c>
      <c r="H26" s="19">
        <f>VLOOKUP(E26,'[1]面试成绩登记表（电脑版）'!$E$3:$K$200,7,FALSE)</f>
        <v>76.682</v>
      </c>
      <c r="I26" s="16">
        <v>2</v>
      </c>
      <c r="J26" s="24" t="s">
        <v>17</v>
      </c>
      <c r="K26" s="25" t="s">
        <v>18</v>
      </c>
    </row>
    <row r="27" spans="1:11" s="1" customFormat="1" ht="39.75" customHeight="1">
      <c r="A27" s="14">
        <v>24</v>
      </c>
      <c r="B27" s="15"/>
      <c r="C27" s="15"/>
      <c r="D27" s="15"/>
      <c r="E27" s="14" t="s">
        <v>63</v>
      </c>
      <c r="F27" s="14" t="s">
        <v>29</v>
      </c>
      <c r="G27" s="16" t="str">
        <f>VLOOKUP(E27,'[1]入围资格复审人员信息'!$E$1:$G$200,3,FALSE)</f>
        <v>308020600122</v>
      </c>
      <c r="H27" s="19">
        <f>VLOOKUP(E27,'[1]面试成绩登记表（电脑版）'!$E$3:$K$200,7,FALSE)</f>
        <v>76.544</v>
      </c>
      <c r="I27" s="16">
        <v>3</v>
      </c>
      <c r="J27" s="24" t="s">
        <v>17</v>
      </c>
      <c r="K27" s="25" t="s">
        <v>18</v>
      </c>
    </row>
    <row r="28" spans="1:11" s="1" customFormat="1" ht="39.75" customHeight="1">
      <c r="A28" s="14">
        <v>25</v>
      </c>
      <c r="B28" s="18" t="s">
        <v>59</v>
      </c>
      <c r="C28" s="18" t="s">
        <v>64</v>
      </c>
      <c r="D28" s="18" t="s">
        <v>14</v>
      </c>
      <c r="E28" s="14" t="s">
        <v>65</v>
      </c>
      <c r="F28" s="14" t="s">
        <v>16</v>
      </c>
      <c r="G28" s="16" t="str">
        <f>VLOOKUP(E28,'[1]入围资格复审人员信息'!$E$1:$G$200,3,FALSE)</f>
        <v>308020600104</v>
      </c>
      <c r="H28" s="19">
        <f>VLOOKUP(E28,'[1]面试成绩登记表（电脑版）'!$E$3:$K$200,7,FALSE)</f>
        <v>77.232</v>
      </c>
      <c r="I28" s="16">
        <v>1</v>
      </c>
      <c r="J28" s="24" t="s">
        <v>17</v>
      </c>
      <c r="K28" s="25" t="s">
        <v>18</v>
      </c>
    </row>
    <row r="29" spans="1:11" s="1" customFormat="1" ht="39.75" customHeight="1">
      <c r="A29" s="14">
        <v>26</v>
      </c>
      <c r="B29" s="18" t="s">
        <v>66</v>
      </c>
      <c r="C29" s="18" t="s">
        <v>67</v>
      </c>
      <c r="D29" s="18" t="s">
        <v>68</v>
      </c>
      <c r="E29" s="14" t="s">
        <v>69</v>
      </c>
      <c r="F29" s="14" t="s">
        <v>29</v>
      </c>
      <c r="G29" s="16" t="str">
        <f>VLOOKUP(E29,'[1]入围资格复审人员信息'!$E$1:$G$200,3,FALSE)</f>
        <v>308020602224</v>
      </c>
      <c r="H29" s="19">
        <f>VLOOKUP(E29,'[1]面试成绩登记表（电脑版）'!$E$3:$K$200,7,FALSE)</f>
        <v>78.624</v>
      </c>
      <c r="I29" s="16">
        <v>1</v>
      </c>
      <c r="J29" s="24" t="s">
        <v>17</v>
      </c>
      <c r="K29" s="25" t="s">
        <v>18</v>
      </c>
    </row>
    <row r="30" spans="1:11" s="1" customFormat="1" ht="39.75" customHeight="1">
      <c r="A30" s="14">
        <v>27</v>
      </c>
      <c r="B30" s="18"/>
      <c r="C30" s="18"/>
      <c r="D30" s="18"/>
      <c r="E30" s="14" t="s">
        <v>70</v>
      </c>
      <c r="F30" s="14" t="s">
        <v>29</v>
      </c>
      <c r="G30" s="16" t="str">
        <f>VLOOKUP(E30,'[1]入围资格复审人员信息'!$E$1:$G$200,3,FALSE)</f>
        <v>308020603016</v>
      </c>
      <c r="H30" s="19">
        <f>VLOOKUP(E30,'[1]面试成绩登记表（电脑版）'!$E$3:$K$200,7,FALSE)</f>
        <v>78.032</v>
      </c>
      <c r="I30" s="16">
        <v>2</v>
      </c>
      <c r="J30" s="24" t="s">
        <v>17</v>
      </c>
      <c r="K30" s="25" t="s">
        <v>18</v>
      </c>
    </row>
    <row r="31" spans="1:11" s="1" customFormat="1" ht="39.75" customHeight="1">
      <c r="A31" s="14">
        <v>28</v>
      </c>
      <c r="B31" s="18"/>
      <c r="C31" s="18"/>
      <c r="D31" s="18"/>
      <c r="E31" s="14" t="s">
        <v>71</v>
      </c>
      <c r="F31" s="14" t="s">
        <v>29</v>
      </c>
      <c r="G31" s="16" t="str">
        <f>VLOOKUP(E31,'[1]入围资格复审人员信息'!$E$1:$G$200,3,FALSE)</f>
        <v>308020603130</v>
      </c>
      <c r="H31" s="19">
        <f>VLOOKUP(E31,'[1]面试成绩登记表（电脑版）'!$E$3:$K$200,7,FALSE)</f>
        <v>76.66</v>
      </c>
      <c r="I31" s="16">
        <v>3</v>
      </c>
      <c r="J31" s="24" t="s">
        <v>17</v>
      </c>
      <c r="K31" s="25" t="s">
        <v>18</v>
      </c>
    </row>
    <row r="32" spans="1:11" s="1" customFormat="1" ht="39.75" customHeight="1">
      <c r="A32" s="14">
        <v>29</v>
      </c>
      <c r="B32" s="18"/>
      <c r="C32" s="18"/>
      <c r="D32" s="18"/>
      <c r="E32" s="14" t="s">
        <v>72</v>
      </c>
      <c r="F32" s="14" t="s">
        <v>29</v>
      </c>
      <c r="G32" s="16" t="str">
        <f>VLOOKUP(E32,'[1]入围资格复审人员信息'!$E$1:$G$200,3,FALSE)</f>
        <v>308020600907</v>
      </c>
      <c r="H32" s="19">
        <f>VLOOKUP(E32,'[1]面试成绩登记表（电脑版）'!$E$3:$K$200,7,FALSE)</f>
        <v>76.4</v>
      </c>
      <c r="I32" s="16">
        <v>4</v>
      </c>
      <c r="J32" s="24" t="s">
        <v>17</v>
      </c>
      <c r="K32" s="25" t="s">
        <v>18</v>
      </c>
    </row>
    <row r="33" spans="1:11" s="1" customFormat="1" ht="39.75" customHeight="1">
      <c r="A33" s="14">
        <v>30</v>
      </c>
      <c r="B33" s="18"/>
      <c r="C33" s="18"/>
      <c r="D33" s="18"/>
      <c r="E33" s="14" t="s">
        <v>73</v>
      </c>
      <c r="F33" s="14" t="s">
        <v>29</v>
      </c>
      <c r="G33" s="16" t="str">
        <f>VLOOKUP(E33,'[1]入围资格复审人员信息'!$E$1:$G$200,3,FALSE)</f>
        <v>308020603408</v>
      </c>
      <c r="H33" s="19">
        <f>VLOOKUP(E33,'[1]面试成绩登记表（电脑版）'!$E$3:$K$200,7,FALSE)</f>
        <v>76.00800000000001</v>
      </c>
      <c r="I33" s="16">
        <v>5</v>
      </c>
      <c r="J33" s="24" t="s">
        <v>17</v>
      </c>
      <c r="K33" s="25" t="s">
        <v>18</v>
      </c>
    </row>
    <row r="34" spans="1:11" s="1" customFormat="1" ht="39.75" customHeight="1">
      <c r="A34" s="14">
        <v>31</v>
      </c>
      <c r="B34" s="18"/>
      <c r="C34" s="18"/>
      <c r="D34" s="18"/>
      <c r="E34" s="14" t="s">
        <v>74</v>
      </c>
      <c r="F34" s="14" t="s">
        <v>29</v>
      </c>
      <c r="G34" s="16" t="str">
        <f>VLOOKUP(E34,'[1]入围资格复审人员信息'!$E$1:$G$200,3,FALSE)</f>
        <v>308020601629</v>
      </c>
      <c r="H34" s="19">
        <f>VLOOKUP(E34,'[1]面试成绩登记表（电脑版）'!$E$3:$K$200,7,FALSE)</f>
        <v>75.994</v>
      </c>
      <c r="I34" s="16">
        <v>6</v>
      </c>
      <c r="J34" s="24" t="s">
        <v>17</v>
      </c>
      <c r="K34" s="25" t="s">
        <v>18</v>
      </c>
    </row>
    <row r="35" spans="1:11" s="1" customFormat="1" ht="39.75" customHeight="1">
      <c r="A35" s="14">
        <v>32</v>
      </c>
      <c r="B35" s="15" t="s">
        <v>66</v>
      </c>
      <c r="C35" s="15" t="s">
        <v>75</v>
      </c>
      <c r="D35" s="15" t="s">
        <v>21</v>
      </c>
      <c r="E35" s="14" t="s">
        <v>76</v>
      </c>
      <c r="F35" s="14" t="s">
        <v>16</v>
      </c>
      <c r="G35" s="16" t="str">
        <f>VLOOKUP(E35,'[1]入围资格复审人员信息'!$E$1:$G$200,3,FALSE)</f>
        <v>308020600811</v>
      </c>
      <c r="H35" s="19">
        <f>VLOOKUP(E35,'[1]面试成绩登记表（电脑版）'!$E$3:$K$200,7,FALSE)</f>
        <v>77.14</v>
      </c>
      <c r="I35" s="16">
        <v>1</v>
      </c>
      <c r="J35" s="24" t="s">
        <v>17</v>
      </c>
      <c r="K35" s="25" t="s">
        <v>18</v>
      </c>
    </row>
    <row r="36" spans="1:11" s="1" customFormat="1" ht="39.75" customHeight="1">
      <c r="A36" s="14">
        <v>33</v>
      </c>
      <c r="B36" s="15"/>
      <c r="C36" s="15"/>
      <c r="D36" s="15"/>
      <c r="E36" s="14" t="s">
        <v>77</v>
      </c>
      <c r="F36" s="14" t="s">
        <v>16</v>
      </c>
      <c r="G36" s="16" t="str">
        <f>VLOOKUP(E36,'[1]入围资格复审人员信息'!$E$1:$G$200,3,FALSE)</f>
        <v>308020603401</v>
      </c>
      <c r="H36" s="19">
        <f>VLOOKUP(E36,'[1]面试成绩登记表（电脑版）'!$E$3:$K$200,7,FALSE)</f>
        <v>75.76400000000001</v>
      </c>
      <c r="I36" s="16">
        <v>2</v>
      </c>
      <c r="J36" s="24" t="s">
        <v>17</v>
      </c>
      <c r="K36" s="25" t="s">
        <v>18</v>
      </c>
    </row>
    <row r="37" spans="1:11" s="1" customFormat="1" ht="39.75" customHeight="1">
      <c r="A37" s="14">
        <v>34</v>
      </c>
      <c r="B37" s="15" t="s">
        <v>78</v>
      </c>
      <c r="C37" s="15" t="s">
        <v>79</v>
      </c>
      <c r="D37" s="15" t="s">
        <v>14</v>
      </c>
      <c r="E37" s="14" t="s">
        <v>80</v>
      </c>
      <c r="F37" s="14" t="s">
        <v>16</v>
      </c>
      <c r="G37" s="16" t="str">
        <f>VLOOKUP(E37,'[1]入围资格复审人员信息'!$E$1:$G$200,3,FALSE)</f>
        <v>308020601307</v>
      </c>
      <c r="H37" s="19">
        <f>VLOOKUP(E37,'[1]面试成绩登记表（电脑版）'!$E$3:$K$200,7,FALSE)</f>
        <v>72.076</v>
      </c>
      <c r="I37" s="25">
        <v>1</v>
      </c>
      <c r="J37" s="24" t="s">
        <v>17</v>
      </c>
      <c r="K37" s="25" t="s">
        <v>18</v>
      </c>
    </row>
    <row r="38" spans="1:11" s="1" customFormat="1" ht="39.75" customHeight="1">
      <c r="A38" s="14">
        <v>35</v>
      </c>
      <c r="B38" s="18" t="s">
        <v>78</v>
      </c>
      <c r="C38" s="18" t="s">
        <v>81</v>
      </c>
      <c r="D38" s="18" t="s">
        <v>33</v>
      </c>
      <c r="E38" s="14" t="s">
        <v>82</v>
      </c>
      <c r="F38" s="14" t="s">
        <v>29</v>
      </c>
      <c r="G38" s="16" t="str">
        <f>VLOOKUP(E38,'[1]入围资格复审人员信息'!$E$1:$G$200,3,FALSE)</f>
        <v>308020602328</v>
      </c>
      <c r="H38" s="19">
        <f>VLOOKUP(E38,'[1]面试成绩登记表（电脑版）'!$E$3:$K$200,7,FALSE)</f>
        <v>77.304</v>
      </c>
      <c r="I38" s="25">
        <v>1</v>
      </c>
      <c r="J38" s="24" t="s">
        <v>17</v>
      </c>
      <c r="K38" s="25" t="s">
        <v>18</v>
      </c>
    </row>
    <row r="39" spans="1:11" s="1" customFormat="1" ht="39.75" customHeight="1">
      <c r="A39" s="14">
        <v>36</v>
      </c>
      <c r="B39" s="18"/>
      <c r="C39" s="18"/>
      <c r="D39" s="18"/>
      <c r="E39" s="14" t="s">
        <v>83</v>
      </c>
      <c r="F39" s="14" t="s">
        <v>29</v>
      </c>
      <c r="G39" s="16" t="str">
        <f>VLOOKUP(E39,'[1]入围资格复审人员信息'!$E$1:$G$200,3,FALSE)</f>
        <v>308020600909</v>
      </c>
      <c r="H39" s="19">
        <f>VLOOKUP(E39,'[1]面试成绩登记表（电脑版）'!$E$3:$K$200,7,FALSE)</f>
        <v>76.072</v>
      </c>
      <c r="I39" s="25">
        <v>2</v>
      </c>
      <c r="J39" s="24" t="s">
        <v>17</v>
      </c>
      <c r="K39" s="25" t="s">
        <v>18</v>
      </c>
    </row>
    <row r="40" spans="1:11" s="1" customFormat="1" ht="39.75" customHeight="1">
      <c r="A40" s="14">
        <v>37</v>
      </c>
      <c r="B40" s="18"/>
      <c r="C40" s="18"/>
      <c r="D40" s="18"/>
      <c r="E40" s="14" t="s">
        <v>84</v>
      </c>
      <c r="F40" s="14" t="s">
        <v>29</v>
      </c>
      <c r="G40" s="16" t="str">
        <f>VLOOKUP(E40,'[1]入围资格复审人员信息'!$E$1:$G$200,3,FALSE)</f>
        <v>308020602705</v>
      </c>
      <c r="H40" s="19">
        <f>VLOOKUP(E40,'[1]面试成绩登记表（电脑版）'!$E$3:$K$200,7,FALSE)</f>
        <v>75.548</v>
      </c>
      <c r="I40" s="25">
        <v>3</v>
      </c>
      <c r="J40" s="24" t="s">
        <v>17</v>
      </c>
      <c r="K40" s="25" t="s">
        <v>18</v>
      </c>
    </row>
    <row r="41" spans="1:11" s="1" customFormat="1" ht="39.75" customHeight="1">
      <c r="A41" s="14">
        <v>38</v>
      </c>
      <c r="B41" s="18" t="s">
        <v>78</v>
      </c>
      <c r="C41" s="18" t="s">
        <v>85</v>
      </c>
      <c r="D41" s="18" t="s">
        <v>21</v>
      </c>
      <c r="E41" s="14" t="s">
        <v>86</v>
      </c>
      <c r="F41" s="14" t="s">
        <v>16</v>
      </c>
      <c r="G41" s="16" t="str">
        <f>VLOOKUP(E41,'[1]入围资格复审人员信息'!$E$1:$G$200,3,FALSE)</f>
        <v>308020602230</v>
      </c>
      <c r="H41" s="19">
        <f>VLOOKUP(E41,'[1]面试成绩登记表（电脑版）'!$E$3:$K$200,7,FALSE)</f>
        <v>76.80199999999999</v>
      </c>
      <c r="I41" s="25">
        <v>1</v>
      </c>
      <c r="J41" s="24" t="s">
        <v>17</v>
      </c>
      <c r="K41" s="25" t="s">
        <v>18</v>
      </c>
    </row>
    <row r="42" spans="1:11" s="1" customFormat="1" ht="39.75" customHeight="1">
      <c r="A42" s="14">
        <v>39</v>
      </c>
      <c r="B42" s="18"/>
      <c r="C42" s="18"/>
      <c r="D42" s="18"/>
      <c r="E42" s="14" t="s">
        <v>87</v>
      </c>
      <c r="F42" s="14" t="s">
        <v>16</v>
      </c>
      <c r="G42" s="16" t="str">
        <f>VLOOKUP(E42,'[1]入围资格复审人员信息'!$E$1:$G$200,3,FALSE)</f>
        <v>308020602606</v>
      </c>
      <c r="H42" s="19">
        <f>VLOOKUP(E42,'[1]面试成绩登记表（电脑版）'!$E$3:$K$200,7,FALSE)</f>
        <v>76.72200000000001</v>
      </c>
      <c r="I42" s="25">
        <v>2</v>
      </c>
      <c r="J42" s="24" t="s">
        <v>17</v>
      </c>
      <c r="K42" s="25" t="s">
        <v>18</v>
      </c>
    </row>
    <row r="43" spans="1:11" s="1" customFormat="1" ht="39.75" customHeight="1">
      <c r="A43" s="14">
        <v>40</v>
      </c>
      <c r="B43" s="18" t="s">
        <v>78</v>
      </c>
      <c r="C43" s="18" t="s">
        <v>88</v>
      </c>
      <c r="D43" s="18" t="s">
        <v>68</v>
      </c>
      <c r="E43" s="14" t="s">
        <v>89</v>
      </c>
      <c r="F43" s="14" t="s">
        <v>29</v>
      </c>
      <c r="G43" s="16" t="str">
        <f>VLOOKUP(E43,'[1]入围资格复审人员信息'!$E$1:$G$200,3,FALSE)</f>
        <v>308020601704</v>
      </c>
      <c r="H43" s="19">
        <f>VLOOKUP(E43,'[1]面试成绩登记表（电脑版）'!$E$3:$K$200,7,FALSE)</f>
        <v>76.80199999999999</v>
      </c>
      <c r="I43" s="25">
        <v>1</v>
      </c>
      <c r="J43" s="24" t="s">
        <v>17</v>
      </c>
      <c r="K43" s="25" t="s">
        <v>18</v>
      </c>
    </row>
    <row r="44" spans="1:11" s="1" customFormat="1" ht="39.75" customHeight="1">
      <c r="A44" s="14">
        <v>41</v>
      </c>
      <c r="B44" s="18"/>
      <c r="C44" s="18"/>
      <c r="D44" s="18"/>
      <c r="E44" s="14" t="s">
        <v>90</v>
      </c>
      <c r="F44" s="14" t="s">
        <v>29</v>
      </c>
      <c r="G44" s="16" t="str">
        <f>VLOOKUP(E44,'[1]入围资格复审人员信息'!$E$1:$G$200,3,FALSE)</f>
        <v>308020600810</v>
      </c>
      <c r="H44" s="19">
        <f>VLOOKUP(E44,'[1]面试成绩登记表（电脑版）'!$E$3:$K$200,7,FALSE)</f>
        <v>76.684</v>
      </c>
      <c r="I44" s="25">
        <v>2</v>
      </c>
      <c r="J44" s="24" t="s">
        <v>17</v>
      </c>
      <c r="K44" s="25" t="s">
        <v>18</v>
      </c>
    </row>
    <row r="45" spans="1:11" s="1" customFormat="1" ht="39.75" customHeight="1">
      <c r="A45" s="14">
        <v>42</v>
      </c>
      <c r="B45" s="18"/>
      <c r="C45" s="18"/>
      <c r="D45" s="18"/>
      <c r="E45" s="14" t="s">
        <v>91</v>
      </c>
      <c r="F45" s="14" t="s">
        <v>29</v>
      </c>
      <c r="G45" s="16" t="str">
        <f>VLOOKUP(E45,'[1]入围资格复审人员信息'!$E$1:$G$200,3,FALSE)</f>
        <v>308020601213</v>
      </c>
      <c r="H45" s="19">
        <f>VLOOKUP(E45,'[1]面试成绩登记表（电脑版）'!$E$3:$K$200,7,FALSE)</f>
        <v>76.55</v>
      </c>
      <c r="I45" s="25">
        <v>3</v>
      </c>
      <c r="J45" s="24" t="s">
        <v>17</v>
      </c>
      <c r="K45" s="25" t="s">
        <v>18</v>
      </c>
    </row>
    <row r="46" spans="1:11" s="1" customFormat="1" ht="39.75" customHeight="1">
      <c r="A46" s="14">
        <v>43</v>
      </c>
      <c r="B46" s="18"/>
      <c r="C46" s="18"/>
      <c r="D46" s="18"/>
      <c r="E46" s="14" t="s">
        <v>92</v>
      </c>
      <c r="F46" s="14" t="s">
        <v>29</v>
      </c>
      <c r="G46" s="16" t="str">
        <f>VLOOKUP(E46,'[1]入围资格复审人员信息'!$E$1:$G$200,3,FALSE)</f>
        <v>308020602428</v>
      </c>
      <c r="H46" s="19">
        <f>VLOOKUP(E46,'[1]面试成绩登记表（电脑版）'!$E$3:$K$200,7,FALSE)</f>
        <v>76.062</v>
      </c>
      <c r="I46" s="25">
        <v>4</v>
      </c>
      <c r="J46" s="24" t="s">
        <v>17</v>
      </c>
      <c r="K46" s="25" t="s">
        <v>18</v>
      </c>
    </row>
    <row r="47" spans="1:11" s="1" customFormat="1" ht="39.75" customHeight="1">
      <c r="A47" s="14">
        <v>44</v>
      </c>
      <c r="B47" s="18"/>
      <c r="C47" s="18"/>
      <c r="D47" s="18"/>
      <c r="E47" s="14" t="s">
        <v>93</v>
      </c>
      <c r="F47" s="14" t="s">
        <v>29</v>
      </c>
      <c r="G47" s="16" t="str">
        <f>VLOOKUP(E47,'[1]入围资格复审人员信息'!$E$1:$G$200,3,FALSE)</f>
        <v>308020600815</v>
      </c>
      <c r="H47" s="19">
        <f>VLOOKUP(E47,'[1]面试成绩登记表（电脑版）'!$E$3:$K$200,7,FALSE)</f>
        <v>75.988</v>
      </c>
      <c r="I47" s="25">
        <v>5</v>
      </c>
      <c r="J47" s="24" t="s">
        <v>17</v>
      </c>
      <c r="K47" s="25" t="s">
        <v>18</v>
      </c>
    </row>
    <row r="48" spans="1:11" s="1" customFormat="1" ht="39.75" customHeight="1">
      <c r="A48" s="14">
        <v>45</v>
      </c>
      <c r="B48" s="18"/>
      <c r="C48" s="18"/>
      <c r="D48" s="18"/>
      <c r="E48" s="14" t="s">
        <v>94</v>
      </c>
      <c r="F48" s="14" t="s">
        <v>29</v>
      </c>
      <c r="G48" s="16" t="str">
        <f>VLOOKUP(E48,'[1]入围资格复审人员信息'!$E$1:$G$200,3,FALSE)</f>
        <v>308020603528</v>
      </c>
      <c r="H48" s="19">
        <f>VLOOKUP(E48,'[1]面试成绩登记表（电脑版）'!$E$3:$K$200,7,FALSE)</f>
        <v>75.618</v>
      </c>
      <c r="I48" s="25">
        <v>6</v>
      </c>
      <c r="J48" s="24" t="s">
        <v>17</v>
      </c>
      <c r="K48" s="25" t="s">
        <v>18</v>
      </c>
    </row>
    <row r="49" spans="1:11" s="1" customFormat="1" ht="39.75" customHeight="1">
      <c r="A49" s="14">
        <v>46</v>
      </c>
      <c r="B49" s="18" t="s">
        <v>95</v>
      </c>
      <c r="C49" s="18" t="s">
        <v>96</v>
      </c>
      <c r="D49" s="18" t="s">
        <v>14</v>
      </c>
      <c r="E49" s="14" t="s">
        <v>97</v>
      </c>
      <c r="F49" s="14" t="s">
        <v>29</v>
      </c>
      <c r="G49" s="16" t="str">
        <f>VLOOKUP(E49,'[1]入围资格复审人员信息'!$E$1:$G$200,3,FALSE)</f>
        <v>208020703102</v>
      </c>
      <c r="H49" s="19">
        <f>VLOOKUP(E49,'[1]面试成绩登记表（电脑版）'!$E$3:$K$200,7,FALSE)</f>
        <v>76.946</v>
      </c>
      <c r="I49" s="26">
        <v>1</v>
      </c>
      <c r="J49" s="24" t="s">
        <v>17</v>
      </c>
      <c r="K49" s="25" t="s">
        <v>18</v>
      </c>
    </row>
    <row r="50" spans="1:11" s="1" customFormat="1" ht="39.75" customHeight="1">
      <c r="A50" s="14">
        <v>47</v>
      </c>
      <c r="B50" s="18" t="s">
        <v>95</v>
      </c>
      <c r="C50" s="18" t="s">
        <v>98</v>
      </c>
      <c r="D50" s="18">
        <v>1</v>
      </c>
      <c r="E50" s="14" t="s">
        <v>99</v>
      </c>
      <c r="F50" s="14" t="s">
        <v>16</v>
      </c>
      <c r="G50" s="16" t="str">
        <f>VLOOKUP(E50,'[1]入围资格复审人员信息'!$E$1:$G$200,3,FALSE)</f>
        <v>208020703203</v>
      </c>
      <c r="H50" s="19">
        <f>VLOOKUP(E50,'[1]面试成绩登记表（电脑版）'!$E$3:$K$200,7,FALSE)</f>
        <v>75.55799999999999</v>
      </c>
      <c r="I50" s="26">
        <v>2</v>
      </c>
      <c r="J50" s="24" t="s">
        <v>17</v>
      </c>
      <c r="K50" s="25" t="s">
        <v>18</v>
      </c>
    </row>
    <row r="51" spans="1:11" s="1" customFormat="1" ht="39.75" customHeight="1">
      <c r="A51" s="14">
        <v>48</v>
      </c>
      <c r="B51" s="18" t="s">
        <v>95</v>
      </c>
      <c r="C51" s="18" t="s">
        <v>100</v>
      </c>
      <c r="D51" s="18" t="s">
        <v>14</v>
      </c>
      <c r="E51" s="14" t="s">
        <v>101</v>
      </c>
      <c r="F51" s="14" t="s">
        <v>16</v>
      </c>
      <c r="G51" s="16" t="str">
        <f>VLOOKUP(E51,'[1]入围资格复审人员信息'!$E$1:$G$200,3,FALSE)</f>
        <v>408020703402</v>
      </c>
      <c r="H51" s="19">
        <f>VLOOKUP(E51,'[1]面试成绩登记表（电脑版）'!$E$3:$K$200,7,FALSE)</f>
        <v>68.406</v>
      </c>
      <c r="I51" s="26">
        <v>1</v>
      </c>
      <c r="J51" s="24" t="s">
        <v>17</v>
      </c>
      <c r="K51" s="25" t="s">
        <v>18</v>
      </c>
    </row>
  </sheetData>
  <sheetProtection/>
  <mergeCells count="38">
    <mergeCell ref="A1:K1"/>
    <mergeCell ref="A2:K2"/>
    <mergeCell ref="B5:B6"/>
    <mergeCell ref="B8:B10"/>
    <mergeCell ref="B11:B13"/>
    <mergeCell ref="B16:B17"/>
    <mergeCell ref="B18:B19"/>
    <mergeCell ref="B21:B23"/>
    <mergeCell ref="B25:B27"/>
    <mergeCell ref="B29:B34"/>
    <mergeCell ref="B35:B36"/>
    <mergeCell ref="B38:B40"/>
    <mergeCell ref="B41:B42"/>
    <mergeCell ref="B43:B48"/>
    <mergeCell ref="C5:C6"/>
    <mergeCell ref="C8:C10"/>
    <mergeCell ref="C11:C13"/>
    <mergeCell ref="C16:C17"/>
    <mergeCell ref="C18:C19"/>
    <mergeCell ref="C21:C23"/>
    <mergeCell ref="C25:C27"/>
    <mergeCell ref="C29:C34"/>
    <mergeCell ref="C35:C36"/>
    <mergeCell ref="C38:C40"/>
    <mergeCell ref="C41:C42"/>
    <mergeCell ref="C43:C48"/>
    <mergeCell ref="D5:D6"/>
    <mergeCell ref="D8:D10"/>
    <mergeCell ref="D11:D13"/>
    <mergeCell ref="D16:D17"/>
    <mergeCell ref="D18:D19"/>
    <mergeCell ref="D21:D23"/>
    <mergeCell ref="D25:D27"/>
    <mergeCell ref="D29:D34"/>
    <mergeCell ref="D35:D36"/>
    <mergeCell ref="D38:D40"/>
    <mergeCell ref="D41:D42"/>
    <mergeCell ref="D43:D4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2023-03-30T00:42:51Z</dcterms:created>
  <dcterms:modified xsi:type="dcterms:W3CDTF">2023-03-30T00:57:20Z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2052-11.8.2.10154</vt:lpwstr>
  </property>
</Properties>
</file>