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70"/>
  </bookViews>
  <sheets>
    <sheet name="报名情况汇总" sheetId="1" r:id="rId1"/>
  </sheets>
  <externalReferences>
    <externalReference r:id="rId2"/>
    <externalReference r:id="rId3"/>
  </externalReferences>
  <definedNames>
    <definedName name="_xlnm._FilterDatabase" localSheetId="0" hidden="1">报名情况汇总!$A$2:$I$241</definedName>
    <definedName name="_xlnm.Print_Titles" localSheetId="0">报名情况汇总!$2:$2</definedName>
    <definedName name="_xlnm.Print_Area" localSheetId="0">报名情况汇总!$A$1:$I$241</definedName>
  </definedNames>
  <calcPr calcId="144525"/>
</workbook>
</file>

<file path=xl/sharedStrings.xml><?xml version="1.0" encoding="utf-8"?>
<sst xmlns="http://schemas.openxmlformats.org/spreadsheetml/2006/main" count="1048" uniqueCount="543">
  <si>
    <t>2023年海盐县考试招录公务员入围资格复审名单</t>
  </si>
  <si>
    <t>序号</t>
  </si>
  <si>
    <t>招录部门</t>
  </si>
  <si>
    <t>职位名称</t>
  </si>
  <si>
    <t>准考证号</t>
  </si>
  <si>
    <t>笔试
成绩</t>
  </si>
  <si>
    <t>名次</t>
  </si>
  <si>
    <t>招录
人数</t>
  </si>
  <si>
    <t>姓名</t>
  </si>
  <si>
    <t>备注</t>
  </si>
  <si>
    <t>中共海盐县纪律检查委员会海盐县监察委员会</t>
  </si>
  <si>
    <t>一级科员</t>
  </si>
  <si>
    <t>104041202223</t>
  </si>
  <si>
    <t>谢嘉涛</t>
  </si>
  <si>
    <t>104041205126</t>
  </si>
  <si>
    <t>石鹏</t>
  </si>
  <si>
    <t>104041202030</t>
  </si>
  <si>
    <t>金泽</t>
  </si>
  <si>
    <t>104041200527</t>
  </si>
  <si>
    <t>林沪森</t>
  </si>
  <si>
    <t>104041204016</t>
  </si>
  <si>
    <t>徐雨婷</t>
  </si>
  <si>
    <t>104041202412</t>
  </si>
  <si>
    <t>陈淋娜</t>
  </si>
  <si>
    <t>海盐县老干部活动中心</t>
  </si>
  <si>
    <t>104041201118</t>
  </si>
  <si>
    <t>周媛媛</t>
  </si>
  <si>
    <t>104041201309</t>
  </si>
  <si>
    <t>赵怡薇</t>
  </si>
  <si>
    <t>104041202616</t>
  </si>
  <si>
    <t>许文婷</t>
  </si>
  <si>
    <t>中共海盐县委宣传部</t>
  </si>
  <si>
    <t>四级主任科员</t>
  </si>
  <si>
    <t>104041203008</t>
  </si>
  <si>
    <t>沈杨扬</t>
  </si>
  <si>
    <t>104041203421</t>
  </si>
  <si>
    <t>沈绘丹</t>
  </si>
  <si>
    <t>104041201909</t>
  </si>
  <si>
    <t>李艳春</t>
  </si>
  <si>
    <t>中共海盐县委政法委员会</t>
  </si>
  <si>
    <t>104041200707</t>
  </si>
  <si>
    <t>钱丽</t>
  </si>
  <si>
    <t>104041201315</t>
  </si>
  <si>
    <t>江东</t>
  </si>
  <si>
    <t>104041200507</t>
  </si>
  <si>
    <t>陈莉</t>
  </si>
  <si>
    <t>中共海盐县委机构编制委员会办公室</t>
  </si>
  <si>
    <t>104041204113</t>
  </si>
  <si>
    <t>陈思涵</t>
  </si>
  <si>
    <t>104041204518</t>
  </si>
  <si>
    <t>曹怡</t>
  </si>
  <si>
    <t>104041203126</t>
  </si>
  <si>
    <t>江颖</t>
  </si>
  <si>
    <t>中共海盐县委党校</t>
  </si>
  <si>
    <t>104041205511</t>
  </si>
  <si>
    <t>王琦</t>
  </si>
  <si>
    <t>104041202812</t>
  </si>
  <si>
    <t>胡玲菲</t>
  </si>
  <si>
    <t>104041205229</t>
  </si>
  <si>
    <t>吕梦姗</t>
  </si>
  <si>
    <t>海盐县残疾人联合会</t>
  </si>
  <si>
    <t>104041202401</t>
  </si>
  <si>
    <t>沈业浩</t>
  </si>
  <si>
    <t>104041200717</t>
  </si>
  <si>
    <t>徐愫妍</t>
  </si>
  <si>
    <t>104041201519</t>
  </si>
  <si>
    <t>吴昀晓</t>
  </si>
  <si>
    <t>海盐县科学技术局</t>
  </si>
  <si>
    <t>104041201407</t>
  </si>
  <si>
    <t>马凯</t>
  </si>
  <si>
    <t>104041201819</t>
  </si>
  <si>
    <t>曹虹云</t>
  </si>
  <si>
    <t>104041205319</t>
  </si>
  <si>
    <t>杨德彬</t>
  </si>
  <si>
    <t>海盐县财政局</t>
  </si>
  <si>
    <t>104041205613</t>
  </si>
  <si>
    <t>张润文</t>
  </si>
  <si>
    <t>104041205806</t>
  </si>
  <si>
    <t>马亚婷</t>
  </si>
  <si>
    <t>104041204427</t>
  </si>
  <si>
    <t>周凌宏</t>
  </si>
  <si>
    <t>海盐县预算编制中心</t>
  </si>
  <si>
    <t>104041203911</t>
  </si>
  <si>
    <t>蔡奇涛</t>
  </si>
  <si>
    <t>104041203813</t>
  </si>
  <si>
    <t>富嘉琳</t>
  </si>
  <si>
    <t>104041203222</t>
  </si>
  <si>
    <t>张哲雯</t>
  </si>
  <si>
    <t>104041200222</t>
  </si>
  <si>
    <t>景梦瑶</t>
  </si>
  <si>
    <t>104041201229</t>
  </si>
  <si>
    <t>沈欣洁</t>
  </si>
  <si>
    <t>104041203713</t>
  </si>
  <si>
    <t>童梓轩</t>
  </si>
  <si>
    <t>海盐县财政（支付）核算中心</t>
  </si>
  <si>
    <t>104041204601</t>
  </si>
  <si>
    <t>常浩杰</t>
  </si>
  <si>
    <t>104041204226</t>
  </si>
  <si>
    <t>华宇阳</t>
  </si>
  <si>
    <t>104041200201</t>
  </si>
  <si>
    <t>高芳婷</t>
  </si>
  <si>
    <t>海盐县养老保险服务中心</t>
  </si>
  <si>
    <t>一级科员1</t>
  </si>
  <si>
    <t>104041205108</t>
  </si>
  <si>
    <t>赵傲阳</t>
  </si>
  <si>
    <t>104041202611</t>
  </si>
  <si>
    <t>陈悦</t>
  </si>
  <si>
    <t>104041205329</t>
  </si>
  <si>
    <t>朱懿楠</t>
  </si>
  <si>
    <t>一级科员2</t>
  </si>
  <si>
    <t>104041204828</t>
  </si>
  <si>
    <t>张鑫宇</t>
  </si>
  <si>
    <t>104041204529</t>
  </si>
  <si>
    <t>许晶晶</t>
  </si>
  <si>
    <t>104041205720</t>
  </si>
  <si>
    <t>洪煜璐</t>
  </si>
  <si>
    <t>海盐县就业管理服务中心</t>
  </si>
  <si>
    <t>104041205627</t>
  </si>
  <si>
    <t>匡正祥</t>
  </si>
  <si>
    <t>104041204718</t>
  </si>
  <si>
    <t>奚姝婷</t>
  </si>
  <si>
    <t>104041203210</t>
  </si>
  <si>
    <t>陈越威</t>
  </si>
  <si>
    <t>海盐县生态环境保护行政执法队</t>
  </si>
  <si>
    <t>304041302524</t>
  </si>
  <si>
    <t>汤亮</t>
  </si>
  <si>
    <t>304041302529</t>
  </si>
  <si>
    <t>顾迪士</t>
  </si>
  <si>
    <t>304041300118</t>
  </si>
  <si>
    <t>朱聪</t>
  </si>
  <si>
    <t>304041300714</t>
  </si>
  <si>
    <t>单沈懿</t>
  </si>
  <si>
    <t>304041300611</t>
  </si>
  <si>
    <t>费咏蓉</t>
  </si>
  <si>
    <t>304041301113</t>
  </si>
  <si>
    <t>沈佳</t>
  </si>
  <si>
    <t>海盐县住房和城乡建设局</t>
  </si>
  <si>
    <t>104041205426</t>
  </si>
  <si>
    <t>崔玲岚</t>
  </si>
  <si>
    <t>104041203529</t>
  </si>
  <si>
    <t>左杨</t>
  </si>
  <si>
    <t>104041201523</t>
  </si>
  <si>
    <t>钟佳瑶</t>
  </si>
  <si>
    <t>海盐县农业农村局</t>
  </si>
  <si>
    <t>104041201611</t>
  </si>
  <si>
    <t>崔成武</t>
  </si>
  <si>
    <t>104041205206</t>
  </si>
  <si>
    <t>胡依</t>
  </si>
  <si>
    <t>104041200529</t>
  </si>
  <si>
    <t>吕壁纹</t>
  </si>
  <si>
    <t>104041205001</t>
  </si>
  <si>
    <t>费章可贞</t>
  </si>
  <si>
    <t>104041203929</t>
  </si>
  <si>
    <t>顾佳悦</t>
  </si>
  <si>
    <t>104041200913</t>
  </si>
  <si>
    <t>赵梓筌</t>
  </si>
  <si>
    <t>海盐县粮食和物资储备中心</t>
  </si>
  <si>
    <t>104041203612</t>
  </si>
  <si>
    <t>施丛雨</t>
  </si>
  <si>
    <t>104041203914</t>
  </si>
  <si>
    <t>罗璐赟</t>
  </si>
  <si>
    <t>104041205029</t>
  </si>
  <si>
    <t>蒋勇杰</t>
  </si>
  <si>
    <t>海盐县卫生健康局</t>
  </si>
  <si>
    <t>104041200121</t>
  </si>
  <si>
    <t>干凯磊</t>
  </si>
  <si>
    <t>104041203818</t>
  </si>
  <si>
    <t>乔国栋</t>
  </si>
  <si>
    <t>104041203527</t>
  </si>
  <si>
    <t>王海东</t>
  </si>
  <si>
    <t>海盐县应急管理行政执法队</t>
  </si>
  <si>
    <t>304041302508</t>
  </si>
  <si>
    <t>赵济晖</t>
  </si>
  <si>
    <t>304041301509</t>
  </si>
  <si>
    <t>王羽辰</t>
  </si>
  <si>
    <t>304041301601</t>
  </si>
  <si>
    <t>李嘉伟</t>
  </si>
  <si>
    <t>304041302428</t>
  </si>
  <si>
    <t>朱伶俐</t>
  </si>
  <si>
    <t>304041301101</t>
  </si>
  <si>
    <t>韩婧</t>
  </si>
  <si>
    <t>304041300614</t>
  </si>
  <si>
    <t>曹舒怡</t>
  </si>
  <si>
    <t>一级科员3</t>
  </si>
  <si>
    <t>304041303013</t>
  </si>
  <si>
    <t>王飞</t>
  </si>
  <si>
    <t>304041302825</t>
  </si>
  <si>
    <t>朱佳琰</t>
  </si>
  <si>
    <t>304041300816</t>
  </si>
  <si>
    <t>钱辰昊</t>
  </si>
  <si>
    <t>海盐县市场监督管理局</t>
  </si>
  <si>
    <t>304041302807</t>
  </si>
  <si>
    <t>胡子俊</t>
  </si>
  <si>
    <t>304041300815</t>
  </si>
  <si>
    <t>朱奥杰</t>
  </si>
  <si>
    <t>304041302701</t>
  </si>
  <si>
    <t>赵欣</t>
  </si>
  <si>
    <t>304041302827</t>
  </si>
  <si>
    <t>张琪南</t>
  </si>
  <si>
    <t>304041302028</t>
  </si>
  <si>
    <t>单晶</t>
  </si>
  <si>
    <t>304041301206</t>
  </si>
  <si>
    <t>张皓钦</t>
  </si>
  <si>
    <t>304041300402</t>
  </si>
  <si>
    <t>王克琴</t>
  </si>
  <si>
    <t>304041300103</t>
  </si>
  <si>
    <t>刘晨曦</t>
  </si>
  <si>
    <t>304041302416</t>
  </si>
  <si>
    <t>沈婧怡</t>
  </si>
  <si>
    <t>海盐县市场监管综合行政执法队</t>
  </si>
  <si>
    <t>304041300719</t>
  </si>
  <si>
    <t>陆哲斌</t>
  </si>
  <si>
    <t>304041300913</t>
  </si>
  <si>
    <t>费嘉俊</t>
  </si>
  <si>
    <t>304041301514</t>
  </si>
  <si>
    <t>黄鑫宇</t>
  </si>
  <si>
    <t>304041300216</t>
  </si>
  <si>
    <t>吴雄</t>
  </si>
  <si>
    <t>304041300805</t>
  </si>
  <si>
    <t>赵佳成</t>
  </si>
  <si>
    <t>304041301301</t>
  </si>
  <si>
    <t>郑洁</t>
  </si>
  <si>
    <t>304041300924</t>
  </si>
  <si>
    <t>朱榴艳</t>
  </si>
  <si>
    <t>304041301926</t>
  </si>
  <si>
    <t>穆璐洁</t>
  </si>
  <si>
    <t>304041302011</t>
  </si>
  <si>
    <t>熊倩倩</t>
  </si>
  <si>
    <t>304041301104</t>
  </si>
  <si>
    <t>刘晓晨</t>
  </si>
  <si>
    <t>304041302925</t>
  </si>
  <si>
    <t>姚斐</t>
  </si>
  <si>
    <t>304041302519</t>
  </si>
  <si>
    <t>彭远</t>
  </si>
  <si>
    <t>海盐县社会经济调查队</t>
  </si>
  <si>
    <t>104041200303</t>
  </si>
  <si>
    <t>陆斌</t>
  </si>
  <si>
    <t>104041201916</t>
  </si>
  <si>
    <t>顾佳宇</t>
  </si>
  <si>
    <t>104041205730</t>
  </si>
  <si>
    <t>马永亮</t>
  </si>
  <si>
    <t>104041205807</t>
  </si>
  <si>
    <t>沈阳</t>
  </si>
  <si>
    <t>104041201811</t>
  </si>
  <si>
    <t>胡其林</t>
  </si>
  <si>
    <t>104041201915</t>
  </si>
  <si>
    <t>李文燕</t>
  </si>
  <si>
    <t>海盐县司法局</t>
  </si>
  <si>
    <t>104041200722</t>
  </si>
  <si>
    <t>何娟</t>
  </si>
  <si>
    <t>104041203226</t>
  </si>
  <si>
    <t>吴丹萍</t>
  </si>
  <si>
    <t>104041200830</t>
  </si>
  <si>
    <t>卫文宇</t>
  </si>
  <si>
    <t>104041400303</t>
  </si>
  <si>
    <t>李雨琴</t>
  </si>
  <si>
    <t>104041204124</t>
  </si>
  <si>
    <t>林希</t>
  </si>
  <si>
    <t>104041400323</t>
  </si>
  <si>
    <t>许慧怡</t>
  </si>
  <si>
    <t>104041400101</t>
  </si>
  <si>
    <t>朱淑玲</t>
  </si>
  <si>
    <t>104041400408</t>
  </si>
  <si>
    <t>朱雯婕</t>
  </si>
  <si>
    <t>104041400208</t>
  </si>
  <si>
    <t>李思诺</t>
  </si>
  <si>
    <t>海盐县乡镇（街道）机关</t>
  </si>
  <si>
    <t>204041400701</t>
  </si>
  <si>
    <t>张家俊</t>
  </si>
  <si>
    <t>204041400909</t>
  </si>
  <si>
    <t>刘煜杰</t>
  </si>
  <si>
    <t>204041400605</t>
  </si>
  <si>
    <t>沈乾益</t>
  </si>
  <si>
    <t>204041400705</t>
  </si>
  <si>
    <t>崔志斌</t>
  </si>
  <si>
    <t>204041400826</t>
  </si>
  <si>
    <t>周苗苗</t>
  </si>
  <si>
    <t>204041400830</t>
  </si>
  <si>
    <t>孙成昱</t>
  </si>
  <si>
    <t>204041400616</t>
  </si>
  <si>
    <t>刘镇毅</t>
  </si>
  <si>
    <t>204041400601</t>
  </si>
  <si>
    <t>曹璐</t>
  </si>
  <si>
    <t>204041400816</t>
  </si>
  <si>
    <t>姚雨晨</t>
  </si>
  <si>
    <t>一级科员4</t>
  </si>
  <si>
    <t>204041400619</t>
  </si>
  <si>
    <t>陈叶婷</t>
  </si>
  <si>
    <t>204041400905</t>
  </si>
  <si>
    <t>谢园怡</t>
  </si>
  <si>
    <t>204041400718</t>
  </si>
  <si>
    <t>顾依婷</t>
  </si>
  <si>
    <t>一级科员5</t>
  </si>
  <si>
    <t>204041400702</t>
  </si>
  <si>
    <t>王紫琪</t>
  </si>
  <si>
    <t>204041400608</t>
  </si>
  <si>
    <t>黄晓龙</t>
  </si>
  <si>
    <t>204041400609</t>
  </si>
  <si>
    <t>吴依婷</t>
  </si>
  <si>
    <t>优秀村干部</t>
  </si>
  <si>
    <t>404041401108</t>
  </si>
  <si>
    <t>王平</t>
  </si>
  <si>
    <t>404041401124</t>
  </si>
  <si>
    <t>宋春辉</t>
  </si>
  <si>
    <t>404041401103</t>
  </si>
  <si>
    <t>沈爱丽</t>
  </si>
  <si>
    <t>海盐县人民法院</t>
  </si>
  <si>
    <t>法官助理1</t>
  </si>
  <si>
    <t>104041400301</t>
  </si>
  <si>
    <t>岳泰峰</t>
  </si>
  <si>
    <t>104041400501</t>
  </si>
  <si>
    <t>俞泽康</t>
  </si>
  <si>
    <t>104041400312</t>
  </si>
  <si>
    <t>罗峰</t>
  </si>
  <si>
    <t>法官助理2</t>
  </si>
  <si>
    <t>104041400102</t>
  </si>
  <si>
    <t>严玲敏</t>
  </si>
  <si>
    <t>104041400518</t>
  </si>
  <si>
    <t>凌婧菲</t>
  </si>
  <si>
    <t>104041400311</t>
  </si>
  <si>
    <t>孙茹梦</t>
  </si>
  <si>
    <t>104041400523</t>
  </si>
  <si>
    <t>汤亚妮</t>
  </si>
  <si>
    <t>104041400111</t>
  </si>
  <si>
    <t>曹珣</t>
  </si>
  <si>
    <t>104041400516</t>
  </si>
  <si>
    <t>闫宁宁</t>
  </si>
  <si>
    <t>法官助理3</t>
  </si>
  <si>
    <t>104041400515</t>
  </si>
  <si>
    <t>张郑龙</t>
  </si>
  <si>
    <t>104041400512</t>
  </si>
  <si>
    <t>沈鑫磊</t>
  </si>
  <si>
    <t>104041400505</t>
  </si>
  <si>
    <t>陈超伟</t>
  </si>
  <si>
    <t>法官助理4</t>
  </si>
  <si>
    <t>104041400204</t>
  </si>
  <si>
    <t>夏子茜</t>
  </si>
  <si>
    <t>104041400127</t>
  </si>
  <si>
    <t>戴佳怡</t>
  </si>
  <si>
    <t>104041400325</t>
  </si>
  <si>
    <t>柳雯丽</t>
  </si>
  <si>
    <t>海盐县人民检察院</t>
  </si>
  <si>
    <t>检察官助理1</t>
  </si>
  <si>
    <t>104041400103</t>
  </si>
  <si>
    <t>汤杭嘉</t>
  </si>
  <si>
    <t>检察官助理2</t>
  </si>
  <si>
    <t>104041400219</t>
  </si>
  <si>
    <t>沈雅敏</t>
  </si>
  <si>
    <t>104041400526</t>
  </si>
  <si>
    <t>袁硕</t>
  </si>
  <si>
    <t>104041400124</t>
  </si>
  <si>
    <t>孔冰心</t>
  </si>
  <si>
    <t>检察官助理3</t>
  </si>
  <si>
    <t>104041400206</t>
  </si>
  <si>
    <t>付豪</t>
  </si>
  <si>
    <t>104041400107</t>
  </si>
  <si>
    <t>马宏彦</t>
  </si>
  <si>
    <t>104041400104</t>
  </si>
  <si>
    <t>陈江瑶</t>
  </si>
  <si>
    <t>检察官助理4</t>
  </si>
  <si>
    <t>104041400328</t>
  </si>
  <si>
    <t>陈丹</t>
  </si>
  <si>
    <t>104041400319</t>
  </si>
  <si>
    <t>郭巧巧</t>
  </si>
  <si>
    <t>104041400414</t>
  </si>
  <si>
    <t>杨晴丽</t>
  </si>
  <si>
    <t>海盐县公安局</t>
  </si>
  <si>
    <t>一级警员1</t>
  </si>
  <si>
    <t>604010500625</t>
  </si>
  <si>
    <t>何振伊</t>
  </si>
  <si>
    <t>体测</t>
  </si>
  <si>
    <t>604010501304</t>
  </si>
  <si>
    <t>朱欢</t>
  </si>
  <si>
    <t>604010500524</t>
  </si>
  <si>
    <t>廖振恺</t>
  </si>
  <si>
    <t>604010501506</t>
  </si>
  <si>
    <t>刘晞鹏</t>
  </si>
  <si>
    <t>一级警员2</t>
  </si>
  <si>
    <t>604010501227</t>
  </si>
  <si>
    <t>张新宇</t>
  </si>
  <si>
    <t>604010501701</t>
  </si>
  <si>
    <t>陈绍翔</t>
  </si>
  <si>
    <t>604010501225</t>
  </si>
  <si>
    <t>林靖晖</t>
  </si>
  <si>
    <t>604010500805</t>
  </si>
  <si>
    <t>韩雨航</t>
  </si>
  <si>
    <t>一级警员4</t>
  </si>
  <si>
    <t>604010500416</t>
  </si>
  <si>
    <t>梁兴</t>
  </si>
  <si>
    <t>604010501024</t>
  </si>
  <si>
    <t>陈林峰</t>
  </si>
  <si>
    <t>604010501205</t>
  </si>
  <si>
    <t>展志博</t>
  </si>
  <si>
    <t>604010501028</t>
  </si>
  <si>
    <t>罗高翔</t>
  </si>
  <si>
    <t>604010501815</t>
  </si>
  <si>
    <t>朱泽鹏</t>
  </si>
  <si>
    <t>604010500509</t>
  </si>
  <si>
    <t>李嘉豪</t>
  </si>
  <si>
    <t>604010500813</t>
  </si>
  <si>
    <t>欧阳俊杰</t>
  </si>
  <si>
    <t>604010501515</t>
  </si>
  <si>
    <t>杨绪光</t>
  </si>
  <si>
    <t>604010501015</t>
  </si>
  <si>
    <t>梁林</t>
  </si>
  <si>
    <t>四级警长1</t>
  </si>
  <si>
    <t>604010500908</t>
  </si>
  <si>
    <t>王景田</t>
  </si>
  <si>
    <t>604010501713</t>
  </si>
  <si>
    <t>钟陈健</t>
  </si>
  <si>
    <t>604010501415</t>
  </si>
  <si>
    <t>郁嘉辰</t>
  </si>
  <si>
    <t>604010501117</t>
  </si>
  <si>
    <t>张方闻</t>
  </si>
  <si>
    <t>四级警长2</t>
  </si>
  <si>
    <t>604010501229</t>
  </si>
  <si>
    <t>司文</t>
  </si>
  <si>
    <t>604010501217</t>
  </si>
  <si>
    <t>支徐帆</t>
  </si>
  <si>
    <t>604010500915</t>
  </si>
  <si>
    <t>何瑜瑜</t>
  </si>
  <si>
    <t>604010501803</t>
  </si>
  <si>
    <t>金艳</t>
  </si>
  <si>
    <t>海盐县综合行政执法队</t>
  </si>
  <si>
    <t>304041303309</t>
  </si>
  <si>
    <t>张慈伟</t>
  </si>
  <si>
    <t>304041304218</t>
  </si>
  <si>
    <t>沈勤超</t>
  </si>
  <si>
    <t>304041303704</t>
  </si>
  <si>
    <t>沈佳浩</t>
  </si>
  <si>
    <t>304041303908</t>
  </si>
  <si>
    <t>许征宇</t>
  </si>
  <si>
    <t>304041303922</t>
  </si>
  <si>
    <t>许可玮</t>
  </si>
  <si>
    <t>304041304227</t>
  </si>
  <si>
    <t>张鼎杰</t>
  </si>
  <si>
    <t>304041303626</t>
  </si>
  <si>
    <t>马责源</t>
  </si>
  <si>
    <t>304041304129</t>
  </si>
  <si>
    <t>邱锦晨</t>
  </si>
  <si>
    <t>304041303527</t>
  </si>
  <si>
    <t>徐耀迪</t>
  </si>
  <si>
    <t>304041303722</t>
  </si>
  <si>
    <t>高敏敏</t>
  </si>
  <si>
    <t>304041303529</t>
  </si>
  <si>
    <t>薛子怡</t>
  </si>
  <si>
    <t>304041303603</t>
  </si>
  <si>
    <t>张佳瑜</t>
  </si>
  <si>
    <t>304041304010</t>
  </si>
  <si>
    <t>姚诗雨</t>
  </si>
  <si>
    <t>304041304318</t>
  </si>
  <si>
    <t>万一峰</t>
  </si>
  <si>
    <t>304041304022</t>
  </si>
  <si>
    <t>王婧</t>
  </si>
  <si>
    <t>304041303721</t>
  </si>
  <si>
    <t>周钱超</t>
  </si>
  <si>
    <t>304041303430</t>
  </si>
  <si>
    <t>罗颖异</t>
  </si>
  <si>
    <t>304041303503</t>
  </si>
  <si>
    <t>宋慧杰</t>
  </si>
  <si>
    <t>304041303601</t>
  </si>
  <si>
    <t>徐秋霞</t>
  </si>
  <si>
    <t>304041304223</t>
  </si>
  <si>
    <t>周大为</t>
  </si>
  <si>
    <t>304041304020</t>
  </si>
  <si>
    <t>邱枫</t>
  </si>
  <si>
    <t>304041304015</t>
  </si>
  <si>
    <t>张漂凡</t>
  </si>
  <si>
    <t>304041304323</t>
  </si>
  <si>
    <t>张沈秋</t>
  </si>
  <si>
    <t>304041303815</t>
  </si>
  <si>
    <t>陈婕</t>
  </si>
  <si>
    <t>304041303723</t>
  </si>
  <si>
    <t>刘婉婷</t>
  </si>
  <si>
    <t>304041304011</t>
  </si>
  <si>
    <t>马罗节</t>
  </si>
  <si>
    <t>304041303816</t>
  </si>
  <si>
    <t>李卓祎</t>
  </si>
  <si>
    <t>304041303820</t>
  </si>
  <si>
    <t>赵浩杰</t>
  </si>
  <si>
    <t>304041304114</t>
  </si>
  <si>
    <t>周敏峰</t>
  </si>
  <si>
    <t>一级科员6</t>
  </si>
  <si>
    <t>304041304206</t>
  </si>
  <si>
    <t>徐梓源</t>
  </si>
  <si>
    <t>304041304026</t>
  </si>
  <si>
    <t>宋波</t>
  </si>
  <si>
    <t>304041303813</t>
  </si>
  <si>
    <t>张瑜超</t>
  </si>
  <si>
    <t>304041303821</t>
  </si>
  <si>
    <t>王兆伟</t>
  </si>
  <si>
    <t>304041304308</t>
  </si>
  <si>
    <t>张志龙</t>
  </si>
  <si>
    <t>304041304302</t>
  </si>
  <si>
    <t>顾宁益</t>
  </si>
  <si>
    <t>304041303725</t>
  </si>
  <si>
    <t>李敏健</t>
  </si>
  <si>
    <t>304041304103</t>
  </si>
  <si>
    <t>王俊怡</t>
  </si>
  <si>
    <t>四级主任科员1</t>
  </si>
  <si>
    <t>304041303627</t>
  </si>
  <si>
    <t>计鑫</t>
  </si>
  <si>
    <t>304041303528</t>
  </si>
  <si>
    <t>周新博</t>
  </si>
  <si>
    <t>304041303611</t>
  </si>
  <si>
    <t>李延青</t>
  </si>
  <si>
    <t>304041303522</t>
  </si>
  <si>
    <t>郑耀威</t>
  </si>
  <si>
    <t>304041303303</t>
  </si>
  <si>
    <t>阚少杰</t>
  </si>
  <si>
    <t>304041303519</t>
  </si>
  <si>
    <t>窦宇</t>
  </si>
  <si>
    <t>304041304228</t>
  </si>
  <si>
    <t>占敏浩</t>
  </si>
  <si>
    <t>304041303618</t>
  </si>
  <si>
    <t>陈浩</t>
  </si>
  <si>
    <t>四级主任科员2</t>
  </si>
  <si>
    <t>304041303315</t>
  </si>
  <si>
    <t>张晓慧</t>
  </si>
  <si>
    <t>304041303809</t>
  </si>
  <si>
    <t>吴越</t>
  </si>
  <si>
    <t>304041303401</t>
  </si>
  <si>
    <t>徐巳博</t>
  </si>
  <si>
    <t>304041303609</t>
  </si>
  <si>
    <t>秦紫薇</t>
  </si>
  <si>
    <t>304041304009</t>
  </si>
  <si>
    <t>李晶</t>
  </si>
  <si>
    <t>304041304315</t>
  </si>
  <si>
    <t>杨洁</t>
  </si>
  <si>
    <t>304041304222</t>
  </si>
  <si>
    <t>张玲丽</t>
  </si>
  <si>
    <t>304041303629</t>
  </si>
  <si>
    <t>周红霞</t>
  </si>
  <si>
    <t>专职人武干部</t>
  </si>
  <si>
    <t>204041400721</t>
  </si>
  <si>
    <t>陆金婷</t>
  </si>
  <si>
    <t>军事技能
测评</t>
  </si>
  <si>
    <t>204041400713</t>
  </si>
  <si>
    <t>杨辉旗</t>
  </si>
  <si>
    <t>204041400806</t>
  </si>
  <si>
    <t>顾蕾婷</t>
  </si>
  <si>
    <t>204041400820</t>
  </si>
  <si>
    <t>张毅</t>
  </si>
</sst>
</file>

<file path=xl/styles.xml><?xml version="1.0" encoding="utf-8"?>
<styleSheet xmlns="http://schemas.openxmlformats.org/spreadsheetml/2006/main">
  <numFmts count="4">
    <numFmt numFmtId="176" formatCode="_ \¥* #,##0.00_ ;_ \¥* \-#,##0.00_ ;_ \¥* &quot;-&quot;??_ ;_ @_ "/>
    <numFmt numFmtId="41" formatCode="_ * #,##0_ ;_ * \-#,##0_ ;_ * &quot;-&quot;_ ;_ @_ "/>
    <numFmt numFmtId="177" formatCode="_ \¥* #,##0_ ;_ \¥* \-#,##0_ ;_ \¥* &quot;-&quot;_ ;_ @_ "/>
    <numFmt numFmtId="43" formatCode="_ * #,##0.00_ ;_ * \-#,##0.00_ ;_ * &quot;-&quot;??_ ;_ @_ "/>
  </numFmts>
  <fonts count="24"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8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FFFFFF"/>
      <name val="宋体"/>
      <charset val="0"/>
    </font>
    <font>
      <sz val="11"/>
      <color rgb="FF000000"/>
      <name val="宋体"/>
      <charset val="0"/>
    </font>
    <font>
      <sz val="11"/>
      <color rgb="FF9C0006"/>
      <name val="宋体"/>
      <charset val="0"/>
    </font>
    <font>
      <sz val="11"/>
      <color rgb="FF3F3F76"/>
      <name val="宋体"/>
      <charset val="0"/>
    </font>
    <font>
      <b/>
      <sz val="11"/>
      <color rgb="FF3F3F3F"/>
      <name val="宋体"/>
      <charset val="0"/>
    </font>
    <font>
      <b/>
      <sz val="13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F0000"/>
      <name val="宋体"/>
      <charset val="0"/>
    </font>
    <font>
      <b/>
      <sz val="11"/>
      <color rgb="FF000000"/>
      <name val="宋体"/>
      <charset val="0"/>
    </font>
    <font>
      <b/>
      <sz val="11"/>
      <color rgb="FFFA7D00"/>
      <name val="宋体"/>
      <charset val="0"/>
    </font>
    <font>
      <u/>
      <sz val="11"/>
      <color rgb="FF800080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sz val="11"/>
      <color rgb="FF9C6500"/>
      <name val="宋体"/>
      <charset val="0"/>
    </font>
    <font>
      <sz val="11"/>
      <color rgb="FF006100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452;&#32455;&#37096;&#24037;&#20316;\&#20844;&#21153;&#21592;&#31185;\&#20844;&#21153;&#21592;&#25307;&#24405;\2023&#24180;&#24230;\&#31038;&#25307;\03&#31508;&#35797;\&#28023;&#30416;%20&#31508;&#35797;&#25104;&#32489;\&#20837;&#38754;&#31579;&#36873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37;&#22260;&#36164;&#26684;&#22797;&#23457;&#20154;&#21592;&#21517;&#21333;&#65288;&#2463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情况汇总"/>
    </sheetNames>
    <sheetDataSet>
      <sheetData sheetId="0">
        <row r="2">
          <cell r="D2" t="str">
            <v>招录部门</v>
          </cell>
          <cell r="E2" t="str">
            <v>职位名称</v>
          </cell>
        </row>
        <row r="2">
          <cell r="I2" t="str">
            <v>招录人数</v>
          </cell>
        </row>
        <row r="3">
          <cell r="D3" t="str">
            <v>中共海盐县纪律检查委员会海盐县监察委员会</v>
          </cell>
          <cell r="E3" t="str">
            <v>一级科员</v>
          </cell>
        </row>
        <row r="3">
          <cell r="I3">
            <v>2</v>
          </cell>
        </row>
        <row r="9">
          <cell r="D9" t="str">
            <v>海盐县老干部活动中心</v>
          </cell>
          <cell r="E9" t="str">
            <v>一级科员</v>
          </cell>
        </row>
        <row r="9">
          <cell r="I9">
            <v>1</v>
          </cell>
        </row>
        <row r="12">
          <cell r="D12" t="str">
            <v>中共海盐县委宣传部</v>
          </cell>
          <cell r="E12" t="str">
            <v>四级主任科员</v>
          </cell>
        </row>
        <row r="12">
          <cell r="I12">
            <v>1</v>
          </cell>
        </row>
        <row r="15">
          <cell r="D15" t="str">
            <v>中共海盐县委政法委员会</v>
          </cell>
          <cell r="E15" t="str">
            <v>一级科员</v>
          </cell>
        </row>
        <row r="15">
          <cell r="I15">
            <v>1</v>
          </cell>
        </row>
        <row r="18">
          <cell r="D18" t="str">
            <v>中共海盐县委机构编制委员会办公室</v>
          </cell>
          <cell r="E18" t="str">
            <v>一级科员</v>
          </cell>
        </row>
        <row r="18">
          <cell r="I18">
            <v>1</v>
          </cell>
        </row>
        <row r="21">
          <cell r="D21" t="str">
            <v>中共海盐县委党校</v>
          </cell>
          <cell r="E21" t="str">
            <v>四级主任科员</v>
          </cell>
        </row>
        <row r="21">
          <cell r="I21">
            <v>1</v>
          </cell>
        </row>
        <row r="24">
          <cell r="D24" t="str">
            <v>海盐县残疾人联合会</v>
          </cell>
          <cell r="E24" t="str">
            <v>一级科员</v>
          </cell>
        </row>
        <row r="24">
          <cell r="I24">
            <v>1</v>
          </cell>
        </row>
        <row r="27">
          <cell r="D27" t="str">
            <v>海盐县科学技术局</v>
          </cell>
          <cell r="E27" t="str">
            <v>四级主任科员</v>
          </cell>
        </row>
        <row r="27">
          <cell r="I27">
            <v>1</v>
          </cell>
        </row>
        <row r="30">
          <cell r="D30" t="str">
            <v>海盐县财政局</v>
          </cell>
          <cell r="E30" t="str">
            <v>四级主任科员</v>
          </cell>
        </row>
        <row r="30">
          <cell r="I30">
            <v>1</v>
          </cell>
        </row>
        <row r="33">
          <cell r="D33" t="str">
            <v>海盐县预算编制中心</v>
          </cell>
          <cell r="E33" t="str">
            <v>一级科员</v>
          </cell>
        </row>
        <row r="33">
          <cell r="I33">
            <v>2</v>
          </cell>
        </row>
        <row r="39">
          <cell r="D39" t="str">
            <v>海盐县财政（支付）核算中心</v>
          </cell>
          <cell r="E39" t="str">
            <v>一级科员</v>
          </cell>
        </row>
        <row r="39">
          <cell r="I39">
            <v>1</v>
          </cell>
        </row>
        <row r="42">
          <cell r="D42" t="str">
            <v>海盐县养老保险服务中心</v>
          </cell>
          <cell r="E42" t="str">
            <v>一级科员1</v>
          </cell>
        </row>
        <row r="42">
          <cell r="I42">
            <v>1</v>
          </cell>
        </row>
        <row r="45">
          <cell r="D45" t="str">
            <v>海盐县养老保险服务中心</v>
          </cell>
          <cell r="E45" t="str">
            <v>一级科员2</v>
          </cell>
        </row>
        <row r="45">
          <cell r="I45">
            <v>1</v>
          </cell>
        </row>
        <row r="48">
          <cell r="D48" t="str">
            <v>海盐县就业管理服务中心</v>
          </cell>
          <cell r="E48" t="str">
            <v>四级主任科员</v>
          </cell>
        </row>
        <row r="48">
          <cell r="I48">
            <v>1</v>
          </cell>
        </row>
        <row r="51">
          <cell r="D51" t="str">
            <v>海盐县生态环境保护行政执法队</v>
          </cell>
          <cell r="E51" t="str">
            <v>一级科员1</v>
          </cell>
        </row>
        <row r="51">
          <cell r="I51">
            <v>1</v>
          </cell>
        </row>
        <row r="54">
          <cell r="D54" t="str">
            <v>海盐县生态环境保护行政执法队</v>
          </cell>
          <cell r="E54" t="str">
            <v>一级科员2</v>
          </cell>
        </row>
        <row r="54">
          <cell r="I54">
            <v>1</v>
          </cell>
        </row>
        <row r="57">
          <cell r="D57" t="str">
            <v>海盐县住房和城乡建设局</v>
          </cell>
          <cell r="E57" t="str">
            <v>一级科员</v>
          </cell>
        </row>
        <row r="57">
          <cell r="I57">
            <v>1</v>
          </cell>
        </row>
        <row r="60">
          <cell r="D60" t="str">
            <v>海盐县农业农村局</v>
          </cell>
          <cell r="E60" t="str">
            <v>四级主任科员</v>
          </cell>
        </row>
        <row r="60">
          <cell r="I60">
            <v>1</v>
          </cell>
        </row>
        <row r="63">
          <cell r="D63" t="str">
            <v>海盐县农业农村局</v>
          </cell>
          <cell r="E63" t="str">
            <v>一级科员</v>
          </cell>
        </row>
        <row r="63">
          <cell r="I63">
            <v>1</v>
          </cell>
        </row>
        <row r="66">
          <cell r="D66" t="str">
            <v>海盐县粮食和物资储备中心</v>
          </cell>
          <cell r="E66" t="str">
            <v>一级科员</v>
          </cell>
        </row>
        <row r="66">
          <cell r="I66">
            <v>1</v>
          </cell>
        </row>
        <row r="69">
          <cell r="D69" t="str">
            <v>海盐县卫生健康局</v>
          </cell>
          <cell r="E69" t="str">
            <v>四级主任科员</v>
          </cell>
        </row>
        <row r="69">
          <cell r="I69">
            <v>1</v>
          </cell>
        </row>
        <row r="72">
          <cell r="D72" t="str">
            <v>海盐县应急管理行政执法队</v>
          </cell>
          <cell r="E72" t="str">
            <v>一级科员1</v>
          </cell>
        </row>
        <row r="72">
          <cell r="I72">
            <v>1</v>
          </cell>
        </row>
        <row r="75">
          <cell r="D75" t="str">
            <v>海盐县应急管理行政执法队</v>
          </cell>
          <cell r="E75" t="str">
            <v>一级科员2</v>
          </cell>
        </row>
        <row r="75">
          <cell r="I75">
            <v>1</v>
          </cell>
        </row>
        <row r="78">
          <cell r="D78" t="str">
            <v>海盐县应急管理行政执法队</v>
          </cell>
          <cell r="E78" t="str">
            <v>一级科员3</v>
          </cell>
        </row>
        <row r="78">
          <cell r="I78">
            <v>1</v>
          </cell>
        </row>
        <row r="81">
          <cell r="D81" t="str">
            <v>海盐县市场监督管理局</v>
          </cell>
          <cell r="E81" t="str">
            <v>一级科员1</v>
          </cell>
        </row>
        <row r="81">
          <cell r="I81">
            <v>3</v>
          </cell>
        </row>
        <row r="87">
          <cell r="D87" t="str">
            <v>海盐县市场监督管理局</v>
          </cell>
          <cell r="E87" t="str">
            <v>一级科员2</v>
          </cell>
        </row>
        <row r="87">
          <cell r="I87">
            <v>1</v>
          </cell>
        </row>
        <row r="90">
          <cell r="D90" t="str">
            <v>海盐县市场监管综合行政执法队</v>
          </cell>
          <cell r="E90" t="str">
            <v>一级科员1</v>
          </cell>
        </row>
        <row r="90">
          <cell r="I90">
            <v>2</v>
          </cell>
        </row>
        <row r="96">
          <cell r="D96" t="str">
            <v>海盐县市场监管综合行政执法队</v>
          </cell>
          <cell r="E96" t="str">
            <v>一级科员2</v>
          </cell>
        </row>
        <row r="96">
          <cell r="I96">
            <v>1</v>
          </cell>
        </row>
        <row r="99">
          <cell r="D99" t="str">
            <v>海盐县市场监管综合行政执法队</v>
          </cell>
          <cell r="E99" t="str">
            <v>四级主任科员</v>
          </cell>
        </row>
        <row r="99">
          <cell r="I99">
            <v>1</v>
          </cell>
        </row>
        <row r="102">
          <cell r="D102" t="str">
            <v>海盐县社会经济调查队</v>
          </cell>
          <cell r="E102" t="str">
            <v>一级科员1</v>
          </cell>
        </row>
        <row r="102">
          <cell r="I102">
            <v>1</v>
          </cell>
        </row>
        <row r="105">
          <cell r="D105" t="str">
            <v>海盐县社会经济调查队</v>
          </cell>
          <cell r="E105" t="str">
            <v>一级科员2</v>
          </cell>
        </row>
        <row r="105">
          <cell r="I105">
            <v>1</v>
          </cell>
        </row>
        <row r="108">
          <cell r="D108" t="str">
            <v>海盐县综合行政执法队</v>
          </cell>
          <cell r="E108" t="str">
            <v>一级科员1</v>
          </cell>
        </row>
        <row r="108">
          <cell r="I108">
            <v>3</v>
          </cell>
        </row>
        <row r="117">
          <cell r="D117" t="str">
            <v>海盐县综合行政执法队</v>
          </cell>
          <cell r="E117" t="str">
            <v>一级科员2</v>
          </cell>
        </row>
        <row r="117">
          <cell r="I117">
            <v>1</v>
          </cell>
        </row>
        <row r="121">
          <cell r="D121" t="str">
            <v>海盐县综合行政执法队</v>
          </cell>
          <cell r="E121" t="str">
            <v>一级科员3</v>
          </cell>
        </row>
        <row r="121">
          <cell r="I121">
            <v>2</v>
          </cell>
        </row>
        <row r="129">
          <cell r="D129" t="str">
            <v>海盐县综合行政执法队</v>
          </cell>
          <cell r="E129" t="str">
            <v>一级科员4</v>
          </cell>
        </row>
        <row r="129">
          <cell r="I129">
            <v>1</v>
          </cell>
        </row>
        <row r="133">
          <cell r="D133" t="str">
            <v>海盐县综合行政执法队</v>
          </cell>
          <cell r="E133" t="str">
            <v>一级科员5</v>
          </cell>
        </row>
        <row r="133">
          <cell r="I133">
            <v>1</v>
          </cell>
        </row>
        <row r="137">
          <cell r="D137" t="str">
            <v>海盐县综合行政执法队</v>
          </cell>
          <cell r="E137" t="str">
            <v>一级科员6</v>
          </cell>
        </row>
        <row r="137">
          <cell r="I137">
            <v>2</v>
          </cell>
        </row>
        <row r="145">
          <cell r="D145" t="str">
            <v>海盐县综合行政执法队</v>
          </cell>
          <cell r="E145" t="str">
            <v>四级主任科员1</v>
          </cell>
        </row>
        <row r="145">
          <cell r="I145">
            <v>2</v>
          </cell>
        </row>
        <row r="153">
          <cell r="D153" t="str">
            <v>海盐县综合行政执法队</v>
          </cell>
          <cell r="E153" t="str">
            <v>四级主任科员2</v>
          </cell>
        </row>
        <row r="153">
          <cell r="I153">
            <v>2</v>
          </cell>
        </row>
        <row r="161">
          <cell r="D161" t="str">
            <v>海盐县司法局</v>
          </cell>
          <cell r="E161" t="str">
            <v>四级主任科员</v>
          </cell>
        </row>
        <row r="161">
          <cell r="I161">
            <v>1</v>
          </cell>
        </row>
        <row r="164">
          <cell r="D164" t="str">
            <v>海盐县司法局</v>
          </cell>
          <cell r="E164" t="str">
            <v>一级科员1</v>
          </cell>
        </row>
        <row r="164">
          <cell r="I164">
            <v>1</v>
          </cell>
        </row>
        <row r="167">
          <cell r="D167" t="str">
            <v>海盐县司法局</v>
          </cell>
          <cell r="E167" t="str">
            <v>一级科员2</v>
          </cell>
        </row>
        <row r="167">
          <cell r="I167">
            <v>1</v>
          </cell>
        </row>
        <row r="170">
          <cell r="D170" t="str">
            <v>海盐县公安局</v>
          </cell>
          <cell r="E170" t="str">
            <v>一级警员1</v>
          </cell>
        </row>
        <row r="170">
          <cell r="I170">
            <v>1</v>
          </cell>
        </row>
        <row r="174">
          <cell r="D174" t="str">
            <v>海盐县公安局</v>
          </cell>
          <cell r="E174" t="str">
            <v>一级警员2</v>
          </cell>
        </row>
        <row r="174">
          <cell r="I174">
            <v>2</v>
          </cell>
        </row>
        <row r="178">
          <cell r="D178" t="str">
            <v>海盐县公安局</v>
          </cell>
          <cell r="E178" t="str">
            <v>一级警员4</v>
          </cell>
        </row>
        <row r="178">
          <cell r="I178">
            <v>3</v>
          </cell>
        </row>
        <row r="187">
          <cell r="D187" t="str">
            <v>海盐县公安局</v>
          </cell>
          <cell r="E187" t="str">
            <v>四级警长1</v>
          </cell>
        </row>
        <row r="187">
          <cell r="I187">
            <v>2</v>
          </cell>
        </row>
        <row r="191">
          <cell r="D191" t="str">
            <v>海盐县公安局</v>
          </cell>
          <cell r="E191" t="str">
            <v>四级警长2</v>
          </cell>
        </row>
        <row r="191">
          <cell r="I191">
            <v>1</v>
          </cell>
        </row>
        <row r="195">
          <cell r="D195" t="str">
            <v>海盐县乡镇（街道）机关</v>
          </cell>
          <cell r="E195" t="str">
            <v>一级科员1</v>
          </cell>
        </row>
        <row r="195">
          <cell r="I195">
            <v>1</v>
          </cell>
        </row>
        <row r="198">
          <cell r="D198" t="str">
            <v>海盐县乡镇（街道）机关</v>
          </cell>
          <cell r="E198" t="str">
            <v>一级科员2</v>
          </cell>
        </row>
        <row r="198">
          <cell r="I198">
            <v>1</v>
          </cell>
        </row>
        <row r="201">
          <cell r="D201" t="str">
            <v>海盐县乡镇（街道）机关</v>
          </cell>
          <cell r="E201" t="str">
            <v>一级科员3</v>
          </cell>
        </row>
        <row r="201">
          <cell r="I201">
            <v>1</v>
          </cell>
        </row>
        <row r="204">
          <cell r="D204" t="str">
            <v>海盐县乡镇（街道）机关</v>
          </cell>
          <cell r="E204" t="str">
            <v>一级科员4</v>
          </cell>
        </row>
        <row r="204">
          <cell r="I204">
            <v>1</v>
          </cell>
        </row>
        <row r="207">
          <cell r="D207" t="str">
            <v>海盐县乡镇（街道）机关</v>
          </cell>
          <cell r="E207" t="str">
            <v>一级科员5</v>
          </cell>
        </row>
        <row r="207">
          <cell r="I207">
            <v>1</v>
          </cell>
        </row>
        <row r="210">
          <cell r="D210" t="str">
            <v>海盐县乡镇（街道）机关</v>
          </cell>
          <cell r="E210" t="str">
            <v>优秀村干部</v>
          </cell>
        </row>
        <row r="210">
          <cell r="I210">
            <v>1</v>
          </cell>
        </row>
        <row r="213">
          <cell r="D213" t="str">
            <v>海盐县乡镇（街道）机关</v>
          </cell>
          <cell r="E213" t="str">
            <v>专职人武干部</v>
          </cell>
        </row>
        <row r="213">
          <cell r="I213">
            <v>1</v>
          </cell>
        </row>
        <row r="217">
          <cell r="D217" t="str">
            <v>海盐县人民法院</v>
          </cell>
          <cell r="E217" t="str">
            <v>法官助理1</v>
          </cell>
        </row>
        <row r="217">
          <cell r="I217">
            <v>2</v>
          </cell>
        </row>
        <row r="220">
          <cell r="D220" t="str">
            <v>海盐县人民法院</v>
          </cell>
          <cell r="E220" t="str">
            <v>法官助理2</v>
          </cell>
        </row>
        <row r="220">
          <cell r="I220">
            <v>2</v>
          </cell>
        </row>
        <row r="226">
          <cell r="D226" t="str">
            <v>海盐县人民法院</v>
          </cell>
          <cell r="E226" t="str">
            <v>法官助理3</v>
          </cell>
        </row>
        <row r="226">
          <cell r="I226">
            <v>1</v>
          </cell>
        </row>
        <row r="229">
          <cell r="D229" t="str">
            <v>海盐县人民法院</v>
          </cell>
          <cell r="E229" t="str">
            <v>法官助理4</v>
          </cell>
        </row>
        <row r="229">
          <cell r="I229">
            <v>1</v>
          </cell>
        </row>
        <row r="232">
          <cell r="D232" t="str">
            <v>海盐县人民检察院</v>
          </cell>
          <cell r="E232" t="str">
            <v>检察官助理1</v>
          </cell>
        </row>
        <row r="232">
          <cell r="I232">
            <v>1</v>
          </cell>
        </row>
        <row r="233">
          <cell r="D233" t="str">
            <v>海盐县人民检察院</v>
          </cell>
          <cell r="E233" t="str">
            <v>检察官助理2</v>
          </cell>
        </row>
        <row r="233">
          <cell r="I233">
            <v>1</v>
          </cell>
        </row>
        <row r="236">
          <cell r="D236" t="str">
            <v>海盐县人民检察院</v>
          </cell>
          <cell r="E236" t="str">
            <v>检察官助理3</v>
          </cell>
        </row>
        <row r="236">
          <cell r="I236">
            <v>1</v>
          </cell>
        </row>
        <row r="239">
          <cell r="D239" t="str">
            <v>海盐县人民检察院</v>
          </cell>
          <cell r="E239" t="str">
            <v>检察官助理4</v>
          </cell>
        </row>
        <row r="239">
          <cell r="I239">
            <v>1</v>
          </cell>
        </row>
        <row r="242">
          <cell r="I242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名情况汇总"/>
    </sheetNames>
    <sheetDataSet>
      <sheetData sheetId="0">
        <row r="2">
          <cell r="F2" t="str">
            <v>准考证号</v>
          </cell>
        </row>
        <row r="2">
          <cell r="H2" t="str">
            <v>姓名</v>
          </cell>
        </row>
        <row r="2">
          <cell r="S2" t="str">
            <v>总分</v>
          </cell>
          <cell r="T2" t="str">
            <v>排名</v>
          </cell>
        </row>
        <row r="3">
          <cell r="F3" t="str">
            <v>104041202223</v>
          </cell>
        </row>
        <row r="3">
          <cell r="H3" t="str">
            <v>谢嘉涛</v>
          </cell>
        </row>
        <row r="3">
          <cell r="S3">
            <v>134.6</v>
          </cell>
          <cell r="T3" t="str">
            <v>1</v>
          </cell>
        </row>
        <row r="4">
          <cell r="F4" t="str">
            <v>104041205126</v>
          </cell>
        </row>
        <row r="4">
          <cell r="H4" t="str">
            <v>石鹏</v>
          </cell>
        </row>
        <row r="4">
          <cell r="S4">
            <v>130.1</v>
          </cell>
          <cell r="T4" t="str">
            <v>2</v>
          </cell>
        </row>
        <row r="5">
          <cell r="F5" t="str">
            <v>104041202030</v>
          </cell>
        </row>
        <row r="5">
          <cell r="H5" t="str">
            <v>金泽</v>
          </cell>
        </row>
        <row r="5">
          <cell r="S5">
            <v>129.4</v>
          </cell>
          <cell r="T5" t="str">
            <v>3</v>
          </cell>
        </row>
        <row r="6">
          <cell r="F6" t="str">
            <v>104041200527</v>
          </cell>
        </row>
        <row r="6">
          <cell r="H6" t="str">
            <v>林沪森</v>
          </cell>
        </row>
        <row r="6">
          <cell r="S6">
            <v>128.9</v>
          </cell>
          <cell r="T6" t="str">
            <v>4</v>
          </cell>
        </row>
        <row r="7">
          <cell r="F7" t="str">
            <v>104041204016</v>
          </cell>
        </row>
        <row r="7">
          <cell r="H7" t="str">
            <v>徐雨婷</v>
          </cell>
        </row>
        <row r="7">
          <cell r="S7">
            <v>126.3</v>
          </cell>
          <cell r="T7" t="str">
            <v>5</v>
          </cell>
        </row>
        <row r="8">
          <cell r="F8" t="str">
            <v>104041202412</v>
          </cell>
        </row>
        <row r="8">
          <cell r="H8" t="str">
            <v>陈淋娜</v>
          </cell>
        </row>
        <row r="8">
          <cell r="S8">
            <v>125.7</v>
          </cell>
          <cell r="T8" t="str">
            <v>6</v>
          </cell>
        </row>
        <row r="9">
          <cell r="F9" t="str">
            <v>104041201118</v>
          </cell>
        </row>
        <row r="9">
          <cell r="H9" t="str">
            <v>周媛媛</v>
          </cell>
        </row>
        <row r="9">
          <cell r="S9">
            <v>141</v>
          </cell>
          <cell r="T9" t="str">
            <v>1</v>
          </cell>
        </row>
        <row r="10">
          <cell r="F10" t="str">
            <v>104041201309</v>
          </cell>
        </row>
        <row r="10">
          <cell r="H10" t="str">
            <v>赵怡薇</v>
          </cell>
        </row>
        <row r="10">
          <cell r="S10">
            <v>135.8</v>
          </cell>
          <cell r="T10" t="str">
            <v>2</v>
          </cell>
        </row>
        <row r="11">
          <cell r="F11" t="str">
            <v>104041202616</v>
          </cell>
        </row>
        <row r="11">
          <cell r="H11" t="str">
            <v>许文婷</v>
          </cell>
        </row>
        <row r="11">
          <cell r="S11">
            <v>134</v>
          </cell>
          <cell r="T11" t="str">
            <v>3</v>
          </cell>
        </row>
        <row r="12">
          <cell r="F12" t="str">
            <v>104041203008</v>
          </cell>
        </row>
        <row r="12">
          <cell r="H12" t="str">
            <v>沈杨扬</v>
          </cell>
        </row>
        <row r="12">
          <cell r="S12">
            <v>128.8</v>
          </cell>
          <cell r="T12" t="str">
            <v>1</v>
          </cell>
        </row>
        <row r="13">
          <cell r="F13" t="str">
            <v>104041203421</v>
          </cell>
        </row>
        <row r="13">
          <cell r="H13" t="str">
            <v>沈绘丹</v>
          </cell>
        </row>
        <row r="13">
          <cell r="S13">
            <v>125.8</v>
          </cell>
          <cell r="T13" t="str">
            <v>2</v>
          </cell>
        </row>
        <row r="14">
          <cell r="F14" t="str">
            <v>104041201909</v>
          </cell>
        </row>
        <row r="14">
          <cell r="H14" t="str">
            <v>李艳春</v>
          </cell>
        </row>
        <row r="14">
          <cell r="S14">
            <v>123.7</v>
          </cell>
          <cell r="T14" t="str">
            <v>3</v>
          </cell>
        </row>
        <row r="15">
          <cell r="F15" t="str">
            <v>104041200707</v>
          </cell>
        </row>
        <row r="15">
          <cell r="H15" t="str">
            <v>钱丽</v>
          </cell>
        </row>
        <row r="15">
          <cell r="S15">
            <v>136.7</v>
          </cell>
          <cell r="T15" t="str">
            <v>1</v>
          </cell>
        </row>
        <row r="16">
          <cell r="F16" t="str">
            <v>104041201315</v>
          </cell>
        </row>
        <row r="16">
          <cell r="H16" t="str">
            <v>江东</v>
          </cell>
        </row>
        <row r="16">
          <cell r="S16">
            <v>131.5</v>
          </cell>
          <cell r="T16" t="str">
            <v>2</v>
          </cell>
        </row>
        <row r="17">
          <cell r="F17" t="str">
            <v>104041200507</v>
          </cell>
        </row>
        <row r="17">
          <cell r="H17" t="str">
            <v>陈莉</v>
          </cell>
        </row>
        <row r="17">
          <cell r="S17">
            <v>127.7</v>
          </cell>
          <cell r="T17" t="str">
            <v>3</v>
          </cell>
        </row>
        <row r="18">
          <cell r="F18" t="str">
            <v>104041204113</v>
          </cell>
        </row>
        <row r="18">
          <cell r="H18" t="str">
            <v>陈思涵</v>
          </cell>
        </row>
        <row r="18">
          <cell r="S18">
            <v>140.2</v>
          </cell>
          <cell r="T18" t="str">
            <v>1</v>
          </cell>
        </row>
        <row r="19">
          <cell r="F19" t="str">
            <v>104041204518</v>
          </cell>
        </row>
        <row r="19">
          <cell r="H19" t="str">
            <v>曹怡</v>
          </cell>
        </row>
        <row r="19">
          <cell r="S19">
            <v>139.3</v>
          </cell>
          <cell r="T19" t="str">
            <v>2</v>
          </cell>
        </row>
        <row r="20">
          <cell r="F20" t="str">
            <v>104041203126</v>
          </cell>
        </row>
        <row r="20">
          <cell r="H20" t="str">
            <v>江颖</v>
          </cell>
        </row>
        <row r="20">
          <cell r="S20">
            <v>138.4</v>
          </cell>
          <cell r="T20" t="str">
            <v>3</v>
          </cell>
        </row>
        <row r="21">
          <cell r="F21" t="str">
            <v>104041205511</v>
          </cell>
        </row>
        <row r="21">
          <cell r="H21" t="str">
            <v>王琦</v>
          </cell>
        </row>
        <row r="21">
          <cell r="S21">
            <v>140.1</v>
          </cell>
          <cell r="T21" t="str">
            <v>1</v>
          </cell>
        </row>
        <row r="22">
          <cell r="F22" t="str">
            <v>104041202812</v>
          </cell>
        </row>
        <row r="22">
          <cell r="H22" t="str">
            <v>胡玲菲</v>
          </cell>
        </row>
        <row r="22">
          <cell r="S22">
            <v>129.4</v>
          </cell>
          <cell r="T22" t="str">
            <v>2</v>
          </cell>
        </row>
        <row r="23">
          <cell r="F23" t="str">
            <v>104041205229</v>
          </cell>
        </row>
        <row r="23">
          <cell r="H23" t="str">
            <v>吕梦姗</v>
          </cell>
        </row>
        <row r="23">
          <cell r="S23">
            <v>127.5</v>
          </cell>
          <cell r="T23" t="str">
            <v>3</v>
          </cell>
        </row>
        <row r="24">
          <cell r="F24" t="str">
            <v>104041202401</v>
          </cell>
        </row>
        <row r="24">
          <cell r="H24" t="str">
            <v>沈业浩</v>
          </cell>
        </row>
        <row r="24">
          <cell r="S24">
            <v>140</v>
          </cell>
          <cell r="T24" t="str">
            <v>1</v>
          </cell>
        </row>
        <row r="25">
          <cell r="F25" t="str">
            <v>104041200717</v>
          </cell>
        </row>
        <row r="25">
          <cell r="H25" t="str">
            <v>徐愫妍</v>
          </cell>
        </row>
        <row r="25">
          <cell r="S25">
            <v>136.7</v>
          </cell>
          <cell r="T25" t="str">
            <v>2</v>
          </cell>
        </row>
        <row r="26">
          <cell r="F26" t="str">
            <v>104041201519</v>
          </cell>
        </row>
        <row r="26">
          <cell r="H26" t="str">
            <v>吴昀晓</v>
          </cell>
        </row>
        <row r="26">
          <cell r="S26">
            <v>135.2</v>
          </cell>
          <cell r="T26" t="str">
            <v>3</v>
          </cell>
        </row>
        <row r="27">
          <cell r="F27" t="str">
            <v>104041201407</v>
          </cell>
        </row>
        <row r="27">
          <cell r="H27" t="str">
            <v>马凯</v>
          </cell>
        </row>
        <row r="27">
          <cell r="S27">
            <v>134.2</v>
          </cell>
          <cell r="T27" t="str">
            <v>1</v>
          </cell>
        </row>
        <row r="28">
          <cell r="F28" t="str">
            <v>104041201819</v>
          </cell>
        </row>
        <row r="28">
          <cell r="H28" t="str">
            <v>曹虹云</v>
          </cell>
        </row>
        <row r="28">
          <cell r="S28">
            <v>133.1</v>
          </cell>
          <cell r="T28" t="str">
            <v>2</v>
          </cell>
        </row>
        <row r="29">
          <cell r="F29" t="str">
            <v>104041205319</v>
          </cell>
        </row>
        <row r="29">
          <cell r="H29" t="str">
            <v>杨德彬</v>
          </cell>
        </row>
        <row r="29">
          <cell r="S29">
            <v>132.5</v>
          </cell>
          <cell r="T29" t="str">
            <v>3</v>
          </cell>
        </row>
        <row r="30">
          <cell r="F30" t="str">
            <v>104041205613</v>
          </cell>
        </row>
        <row r="30">
          <cell r="H30" t="str">
            <v>张润文</v>
          </cell>
        </row>
        <row r="30">
          <cell r="S30">
            <v>133.6</v>
          </cell>
          <cell r="T30" t="str">
            <v>1</v>
          </cell>
        </row>
        <row r="31">
          <cell r="F31" t="str">
            <v>104041205806</v>
          </cell>
        </row>
        <row r="31">
          <cell r="H31" t="str">
            <v>马亚婷</v>
          </cell>
        </row>
        <row r="31">
          <cell r="S31">
            <v>128.4</v>
          </cell>
          <cell r="T31" t="str">
            <v>2</v>
          </cell>
        </row>
        <row r="32">
          <cell r="F32" t="str">
            <v>104041204427</v>
          </cell>
        </row>
        <row r="32">
          <cell r="H32" t="str">
            <v>周凌宏</v>
          </cell>
        </row>
        <row r="32">
          <cell r="S32">
            <v>126.8</v>
          </cell>
          <cell r="T32" t="str">
            <v>3</v>
          </cell>
        </row>
        <row r="33">
          <cell r="F33" t="str">
            <v>104041203911</v>
          </cell>
        </row>
        <row r="33">
          <cell r="H33" t="str">
            <v>蔡奇涛</v>
          </cell>
        </row>
        <row r="33">
          <cell r="S33">
            <v>138.4</v>
          </cell>
          <cell r="T33" t="str">
            <v>1</v>
          </cell>
        </row>
        <row r="34">
          <cell r="F34" t="str">
            <v>104041203813</v>
          </cell>
        </row>
        <row r="34">
          <cell r="H34" t="str">
            <v>富嘉琳</v>
          </cell>
        </row>
        <row r="34">
          <cell r="S34">
            <v>136.5</v>
          </cell>
          <cell r="T34" t="str">
            <v>2</v>
          </cell>
        </row>
        <row r="35">
          <cell r="F35" t="str">
            <v>104041203222</v>
          </cell>
        </row>
        <row r="35">
          <cell r="H35" t="str">
            <v>张哲雯</v>
          </cell>
        </row>
        <row r="35">
          <cell r="S35">
            <v>134.8</v>
          </cell>
          <cell r="T35" t="str">
            <v>3</v>
          </cell>
        </row>
        <row r="36">
          <cell r="F36" t="str">
            <v>104041200222</v>
          </cell>
        </row>
        <row r="36">
          <cell r="H36" t="str">
            <v>景梦瑶</v>
          </cell>
        </row>
        <row r="36">
          <cell r="S36">
            <v>133.2</v>
          </cell>
          <cell r="T36" t="str">
            <v>4</v>
          </cell>
        </row>
        <row r="37">
          <cell r="F37" t="str">
            <v>104041201229</v>
          </cell>
        </row>
        <row r="37">
          <cell r="H37" t="str">
            <v>沈欣洁</v>
          </cell>
        </row>
        <row r="37">
          <cell r="S37">
            <v>131.8</v>
          </cell>
          <cell r="T37" t="str">
            <v>5</v>
          </cell>
        </row>
        <row r="38">
          <cell r="F38" t="str">
            <v>104041203713</v>
          </cell>
        </row>
        <row r="38">
          <cell r="H38" t="str">
            <v>童梓轩</v>
          </cell>
        </row>
        <row r="38">
          <cell r="S38">
            <v>131.5</v>
          </cell>
          <cell r="T38" t="str">
            <v>6</v>
          </cell>
        </row>
        <row r="39">
          <cell r="F39" t="str">
            <v>104041204601</v>
          </cell>
        </row>
        <row r="39">
          <cell r="H39" t="str">
            <v>常浩杰</v>
          </cell>
        </row>
        <row r="39">
          <cell r="S39">
            <v>133</v>
          </cell>
          <cell r="T39" t="str">
            <v>1</v>
          </cell>
        </row>
        <row r="40">
          <cell r="F40" t="str">
            <v>104041204226</v>
          </cell>
        </row>
        <row r="40">
          <cell r="H40" t="str">
            <v>华宇阳</v>
          </cell>
        </row>
        <row r="40">
          <cell r="S40">
            <v>131.8</v>
          </cell>
          <cell r="T40" t="str">
            <v>2</v>
          </cell>
        </row>
        <row r="41">
          <cell r="F41" t="str">
            <v>104041200201</v>
          </cell>
        </row>
        <row r="41">
          <cell r="H41" t="str">
            <v>高芳婷</v>
          </cell>
        </row>
        <row r="41">
          <cell r="S41">
            <v>131.3</v>
          </cell>
          <cell r="T41" t="str">
            <v>3</v>
          </cell>
        </row>
        <row r="42">
          <cell r="F42" t="str">
            <v>104041205108</v>
          </cell>
        </row>
        <row r="42">
          <cell r="H42" t="str">
            <v>赵傲阳</v>
          </cell>
        </row>
        <row r="42">
          <cell r="S42">
            <v>137.1</v>
          </cell>
          <cell r="T42" t="str">
            <v>1</v>
          </cell>
        </row>
        <row r="43">
          <cell r="F43" t="str">
            <v>104041202611</v>
          </cell>
        </row>
        <row r="43">
          <cell r="H43" t="str">
            <v>陈悦</v>
          </cell>
        </row>
        <row r="43">
          <cell r="S43">
            <v>135.5</v>
          </cell>
          <cell r="T43" t="str">
            <v>2</v>
          </cell>
        </row>
        <row r="44">
          <cell r="F44" t="str">
            <v>104041205329</v>
          </cell>
        </row>
        <row r="44">
          <cell r="H44" t="str">
            <v>朱懿楠</v>
          </cell>
        </row>
        <row r="44">
          <cell r="S44">
            <v>131.8</v>
          </cell>
          <cell r="T44" t="str">
            <v>3</v>
          </cell>
        </row>
        <row r="45">
          <cell r="F45" t="str">
            <v>104041204828</v>
          </cell>
        </row>
        <row r="45">
          <cell r="H45" t="str">
            <v>张鑫宇</v>
          </cell>
        </row>
        <row r="45">
          <cell r="S45">
            <v>137.1</v>
          </cell>
          <cell r="T45" t="str">
            <v>1</v>
          </cell>
        </row>
        <row r="46">
          <cell r="F46" t="str">
            <v>104041204529</v>
          </cell>
        </row>
        <row r="46">
          <cell r="H46" t="str">
            <v>许晶晶</v>
          </cell>
        </row>
        <row r="46">
          <cell r="S46">
            <v>133.6</v>
          </cell>
          <cell r="T46" t="str">
            <v>2</v>
          </cell>
        </row>
        <row r="47">
          <cell r="F47" t="str">
            <v>104041205720</v>
          </cell>
        </row>
        <row r="47">
          <cell r="H47" t="str">
            <v>洪煜璐</v>
          </cell>
        </row>
        <row r="47">
          <cell r="S47">
            <v>131.7</v>
          </cell>
          <cell r="T47" t="str">
            <v>3</v>
          </cell>
        </row>
        <row r="48">
          <cell r="F48" t="str">
            <v>104041205627</v>
          </cell>
        </row>
        <row r="48">
          <cell r="H48" t="str">
            <v>匡正祥</v>
          </cell>
        </row>
        <row r="48">
          <cell r="S48">
            <v>139.7</v>
          </cell>
          <cell r="T48" t="str">
            <v>1</v>
          </cell>
        </row>
        <row r="49">
          <cell r="F49" t="str">
            <v>104041204718</v>
          </cell>
        </row>
        <row r="49">
          <cell r="H49" t="str">
            <v>奚姝婷</v>
          </cell>
        </row>
        <row r="49">
          <cell r="S49">
            <v>130.3</v>
          </cell>
          <cell r="T49" t="str">
            <v>2</v>
          </cell>
        </row>
        <row r="50">
          <cell r="F50" t="str">
            <v>104041203210</v>
          </cell>
        </row>
        <row r="50">
          <cell r="H50" t="str">
            <v>陈越威</v>
          </cell>
        </row>
        <row r="50">
          <cell r="S50">
            <v>126.4</v>
          </cell>
          <cell r="T50" t="str">
            <v>3</v>
          </cell>
        </row>
        <row r="51">
          <cell r="F51" t="str">
            <v>304041302524</v>
          </cell>
        </row>
        <row r="51">
          <cell r="H51" t="str">
            <v>汤亮</v>
          </cell>
        </row>
        <row r="51">
          <cell r="S51">
            <v>146.15</v>
          </cell>
          <cell r="T51" t="str">
            <v>1</v>
          </cell>
        </row>
        <row r="52">
          <cell r="F52" t="str">
            <v>304041302529</v>
          </cell>
        </row>
        <row r="52">
          <cell r="H52" t="str">
            <v>顾迪士</v>
          </cell>
        </row>
        <row r="52">
          <cell r="S52">
            <v>139.04</v>
          </cell>
          <cell r="T52" t="str">
            <v>2</v>
          </cell>
        </row>
        <row r="53">
          <cell r="F53" t="str">
            <v>304041300118</v>
          </cell>
        </row>
        <row r="53">
          <cell r="H53" t="str">
            <v>朱聪</v>
          </cell>
        </row>
        <row r="53">
          <cell r="S53">
            <v>138.43</v>
          </cell>
          <cell r="T53" t="str">
            <v>3</v>
          </cell>
        </row>
        <row r="54">
          <cell r="F54" t="str">
            <v>304041300714</v>
          </cell>
        </row>
        <row r="54">
          <cell r="H54" t="str">
            <v>单沈懿</v>
          </cell>
        </row>
        <row r="54">
          <cell r="S54">
            <v>156.52</v>
          </cell>
          <cell r="T54" t="str">
            <v>1</v>
          </cell>
        </row>
        <row r="55">
          <cell r="F55" t="str">
            <v>304041300611</v>
          </cell>
        </row>
        <row r="55">
          <cell r="H55" t="str">
            <v>费咏蓉</v>
          </cell>
        </row>
        <row r="55">
          <cell r="S55">
            <v>151.02</v>
          </cell>
          <cell r="T55" t="str">
            <v>2</v>
          </cell>
        </row>
        <row r="56">
          <cell r="F56" t="str">
            <v>304041301113</v>
          </cell>
        </row>
        <row r="56">
          <cell r="H56" t="str">
            <v>沈佳</v>
          </cell>
        </row>
        <row r="56">
          <cell r="S56">
            <v>143.41</v>
          </cell>
          <cell r="T56" t="str">
            <v>3</v>
          </cell>
        </row>
        <row r="57">
          <cell r="F57" t="str">
            <v>104041205426</v>
          </cell>
        </row>
        <row r="57">
          <cell r="H57" t="str">
            <v>崔玲岚</v>
          </cell>
        </row>
        <row r="57">
          <cell r="S57">
            <v>142.3</v>
          </cell>
          <cell r="T57" t="str">
            <v>1</v>
          </cell>
        </row>
        <row r="58">
          <cell r="F58" t="str">
            <v>104041203529</v>
          </cell>
        </row>
        <row r="58">
          <cell r="H58" t="str">
            <v>左杨</v>
          </cell>
        </row>
        <row r="58">
          <cell r="S58">
            <v>138.4</v>
          </cell>
          <cell r="T58" t="str">
            <v>2</v>
          </cell>
        </row>
        <row r="59">
          <cell r="F59" t="str">
            <v>104041201523</v>
          </cell>
        </row>
        <row r="59">
          <cell r="H59" t="str">
            <v>钟佳瑶</v>
          </cell>
        </row>
        <row r="59">
          <cell r="S59">
            <v>135.4</v>
          </cell>
          <cell r="T59" t="str">
            <v>3</v>
          </cell>
        </row>
        <row r="60">
          <cell r="F60" t="str">
            <v>104041201611</v>
          </cell>
        </row>
        <row r="60">
          <cell r="H60" t="str">
            <v>崔成武</v>
          </cell>
        </row>
        <row r="60">
          <cell r="S60">
            <v>140.1</v>
          </cell>
          <cell r="T60" t="str">
            <v>1</v>
          </cell>
        </row>
        <row r="61">
          <cell r="F61" t="str">
            <v>104041205206</v>
          </cell>
        </row>
        <row r="61">
          <cell r="H61" t="str">
            <v>胡依</v>
          </cell>
        </row>
        <row r="61">
          <cell r="S61">
            <v>133.4</v>
          </cell>
          <cell r="T61" t="str">
            <v>2</v>
          </cell>
        </row>
        <row r="62">
          <cell r="F62" t="str">
            <v>104041200529</v>
          </cell>
        </row>
        <row r="62">
          <cell r="H62" t="str">
            <v>吕壁纹</v>
          </cell>
        </row>
        <row r="62">
          <cell r="S62">
            <v>133.4</v>
          </cell>
          <cell r="T62" t="str">
            <v>2</v>
          </cell>
        </row>
        <row r="63">
          <cell r="F63" t="str">
            <v>104041205001</v>
          </cell>
        </row>
        <row r="63">
          <cell r="H63" t="str">
            <v>费章可贞</v>
          </cell>
        </row>
        <row r="63">
          <cell r="S63">
            <v>136.7</v>
          </cell>
          <cell r="T63" t="str">
            <v>1</v>
          </cell>
        </row>
        <row r="64">
          <cell r="F64" t="str">
            <v>104041203929</v>
          </cell>
        </row>
        <row r="64">
          <cell r="H64" t="str">
            <v>顾佳悦</v>
          </cell>
        </row>
        <row r="64">
          <cell r="S64">
            <v>136</v>
          </cell>
          <cell r="T64" t="str">
            <v>2</v>
          </cell>
        </row>
        <row r="65">
          <cell r="F65" t="str">
            <v>104041200913</v>
          </cell>
        </row>
        <row r="65">
          <cell r="H65" t="str">
            <v>赵梓筌</v>
          </cell>
        </row>
        <row r="65">
          <cell r="S65">
            <v>132.5</v>
          </cell>
          <cell r="T65" t="str">
            <v>3</v>
          </cell>
        </row>
        <row r="66">
          <cell r="F66" t="str">
            <v>104041203612</v>
          </cell>
        </row>
        <row r="66">
          <cell r="H66" t="str">
            <v>施丛雨</v>
          </cell>
        </row>
        <row r="66">
          <cell r="S66">
            <v>135.2</v>
          </cell>
          <cell r="T66" t="str">
            <v>1</v>
          </cell>
        </row>
        <row r="67">
          <cell r="F67" t="str">
            <v>104041203914</v>
          </cell>
        </row>
        <row r="67">
          <cell r="H67" t="str">
            <v>罗璐赟</v>
          </cell>
        </row>
        <row r="67">
          <cell r="S67">
            <v>134.5</v>
          </cell>
          <cell r="T67" t="str">
            <v>2</v>
          </cell>
        </row>
        <row r="68">
          <cell r="F68" t="str">
            <v>104041205029</v>
          </cell>
        </row>
        <row r="68">
          <cell r="H68" t="str">
            <v>蒋勇杰</v>
          </cell>
        </row>
        <row r="68">
          <cell r="S68">
            <v>134.2</v>
          </cell>
          <cell r="T68" t="str">
            <v>3</v>
          </cell>
        </row>
        <row r="69">
          <cell r="F69" t="str">
            <v>104041200121</v>
          </cell>
        </row>
        <row r="69">
          <cell r="H69" t="str">
            <v>干凯磊</v>
          </cell>
        </row>
        <row r="69">
          <cell r="S69">
            <v>131.1</v>
          </cell>
          <cell r="T69" t="str">
            <v>1</v>
          </cell>
        </row>
        <row r="70">
          <cell r="F70" t="str">
            <v>104041203818</v>
          </cell>
        </row>
        <row r="70">
          <cell r="H70" t="str">
            <v>乔国栋</v>
          </cell>
        </row>
        <row r="70">
          <cell r="S70">
            <v>121</v>
          </cell>
          <cell r="T70" t="str">
            <v>2</v>
          </cell>
        </row>
        <row r="71">
          <cell r="F71" t="str">
            <v>104041203527</v>
          </cell>
        </row>
        <row r="71">
          <cell r="H71" t="str">
            <v>王海东</v>
          </cell>
        </row>
        <row r="71">
          <cell r="S71">
            <v>121</v>
          </cell>
          <cell r="T71" t="str">
            <v>2</v>
          </cell>
        </row>
        <row r="72">
          <cell r="F72" t="str">
            <v>304041302508</v>
          </cell>
        </row>
        <row r="72">
          <cell r="H72" t="str">
            <v>赵济晖</v>
          </cell>
        </row>
        <row r="72">
          <cell r="S72">
            <v>141.72</v>
          </cell>
          <cell r="T72" t="str">
            <v>1</v>
          </cell>
        </row>
        <row r="73">
          <cell r="F73" t="str">
            <v>304041301509</v>
          </cell>
        </row>
        <row r="73">
          <cell r="H73" t="str">
            <v>王羽辰</v>
          </cell>
        </row>
        <row r="73">
          <cell r="S73">
            <v>134.72</v>
          </cell>
          <cell r="T73" t="str">
            <v>2</v>
          </cell>
        </row>
        <row r="74">
          <cell r="F74" t="str">
            <v>304041301601</v>
          </cell>
        </row>
        <row r="74">
          <cell r="H74" t="str">
            <v>李嘉伟</v>
          </cell>
        </row>
        <row r="74">
          <cell r="S74">
            <v>130.87</v>
          </cell>
          <cell r="T74" t="str">
            <v>3</v>
          </cell>
        </row>
        <row r="75">
          <cell r="F75" t="str">
            <v>304041302428</v>
          </cell>
        </row>
        <row r="75">
          <cell r="H75" t="str">
            <v>朱伶俐</v>
          </cell>
        </row>
        <row r="75">
          <cell r="S75">
            <v>134.35</v>
          </cell>
          <cell r="T75" t="str">
            <v>1</v>
          </cell>
        </row>
        <row r="76">
          <cell r="F76" t="str">
            <v>304041301101</v>
          </cell>
        </row>
        <row r="76">
          <cell r="H76" t="str">
            <v>韩婧</v>
          </cell>
        </row>
        <row r="76">
          <cell r="S76">
            <v>133.11</v>
          </cell>
          <cell r="T76" t="str">
            <v>2</v>
          </cell>
        </row>
        <row r="77">
          <cell r="F77" t="str">
            <v>304041300614</v>
          </cell>
        </row>
        <row r="77">
          <cell r="H77" t="str">
            <v>曹舒怡</v>
          </cell>
        </row>
        <row r="77">
          <cell r="S77">
            <v>132.11</v>
          </cell>
          <cell r="T77" t="str">
            <v>3</v>
          </cell>
        </row>
        <row r="78">
          <cell r="F78" t="str">
            <v>304041303013</v>
          </cell>
        </row>
        <row r="78">
          <cell r="H78" t="str">
            <v>王飞</v>
          </cell>
        </row>
        <row r="78">
          <cell r="S78">
            <v>150.5</v>
          </cell>
          <cell r="T78" t="str">
            <v>1</v>
          </cell>
        </row>
        <row r="79">
          <cell r="F79" t="str">
            <v>304041302825</v>
          </cell>
        </row>
        <row r="79">
          <cell r="H79" t="str">
            <v>朱佳琰</v>
          </cell>
        </row>
        <row r="79">
          <cell r="S79">
            <v>149.76</v>
          </cell>
          <cell r="T79" t="str">
            <v>2</v>
          </cell>
        </row>
        <row r="80">
          <cell r="F80" t="str">
            <v>304041300816</v>
          </cell>
        </row>
        <row r="80">
          <cell r="H80" t="str">
            <v>钱辰昊</v>
          </cell>
        </row>
        <row r="80">
          <cell r="S80">
            <v>144.89</v>
          </cell>
          <cell r="T80" t="str">
            <v>3</v>
          </cell>
        </row>
        <row r="81">
          <cell r="F81" t="str">
            <v>304041302807</v>
          </cell>
        </row>
        <row r="81">
          <cell r="H81" t="str">
            <v>胡子俊</v>
          </cell>
        </row>
        <row r="81">
          <cell r="S81">
            <v>146.87</v>
          </cell>
          <cell r="T81" t="str">
            <v>1</v>
          </cell>
        </row>
        <row r="82">
          <cell r="F82" t="str">
            <v>304041300815</v>
          </cell>
        </row>
        <row r="82">
          <cell r="H82" t="str">
            <v>朱奥杰</v>
          </cell>
        </row>
        <row r="82">
          <cell r="S82">
            <v>146.17</v>
          </cell>
          <cell r="T82" t="str">
            <v>2</v>
          </cell>
        </row>
        <row r="83">
          <cell r="F83" t="str">
            <v>304041302701</v>
          </cell>
        </row>
        <row r="83">
          <cell r="H83" t="str">
            <v>赵欣</v>
          </cell>
        </row>
        <row r="83">
          <cell r="S83">
            <v>145.41</v>
          </cell>
          <cell r="T83" t="str">
            <v>3</v>
          </cell>
        </row>
        <row r="84">
          <cell r="F84" t="str">
            <v>304041302827</v>
          </cell>
        </row>
        <row r="84">
          <cell r="H84" t="str">
            <v>张琪南</v>
          </cell>
        </row>
        <row r="84">
          <cell r="S84">
            <v>144.65</v>
          </cell>
          <cell r="T84" t="str">
            <v>4</v>
          </cell>
        </row>
        <row r="85">
          <cell r="F85" t="str">
            <v>304041302028</v>
          </cell>
        </row>
        <row r="85">
          <cell r="H85" t="str">
            <v>单晶</v>
          </cell>
        </row>
        <row r="85">
          <cell r="S85">
            <v>144.43</v>
          </cell>
          <cell r="T85" t="str">
            <v>5</v>
          </cell>
        </row>
        <row r="86">
          <cell r="F86" t="str">
            <v>304041301206</v>
          </cell>
        </row>
        <row r="86">
          <cell r="H86" t="str">
            <v>张皓钦</v>
          </cell>
        </row>
        <row r="86">
          <cell r="S86">
            <v>144.04</v>
          </cell>
          <cell r="T86" t="str">
            <v>6</v>
          </cell>
        </row>
        <row r="87">
          <cell r="F87" t="str">
            <v>304041300402</v>
          </cell>
        </row>
        <row r="87">
          <cell r="H87" t="str">
            <v>王克琴</v>
          </cell>
        </row>
        <row r="87">
          <cell r="S87">
            <v>148.43</v>
          </cell>
          <cell r="T87" t="str">
            <v>1</v>
          </cell>
        </row>
        <row r="88">
          <cell r="F88" t="str">
            <v>304041300103</v>
          </cell>
        </row>
        <row r="88">
          <cell r="H88" t="str">
            <v>刘晨曦</v>
          </cell>
        </row>
        <row r="88">
          <cell r="S88">
            <v>145.93</v>
          </cell>
          <cell r="T88" t="str">
            <v>2</v>
          </cell>
        </row>
        <row r="89">
          <cell r="F89" t="str">
            <v>304041302416</v>
          </cell>
        </row>
        <row r="89">
          <cell r="H89" t="str">
            <v>沈婧怡</v>
          </cell>
        </row>
        <row r="89">
          <cell r="S89">
            <v>142.07</v>
          </cell>
          <cell r="T89" t="str">
            <v>3</v>
          </cell>
        </row>
        <row r="90">
          <cell r="F90" t="str">
            <v>304041300719</v>
          </cell>
        </row>
        <row r="90">
          <cell r="H90" t="str">
            <v>陆哲斌</v>
          </cell>
        </row>
        <row r="90">
          <cell r="S90">
            <v>142.04</v>
          </cell>
          <cell r="T90" t="str">
            <v>1</v>
          </cell>
        </row>
        <row r="91">
          <cell r="F91" t="str">
            <v>304041300913</v>
          </cell>
        </row>
        <row r="91">
          <cell r="H91" t="str">
            <v>费嘉俊</v>
          </cell>
        </row>
        <row r="91">
          <cell r="S91">
            <v>140.3</v>
          </cell>
          <cell r="T91" t="str">
            <v>2</v>
          </cell>
        </row>
        <row r="92">
          <cell r="F92" t="str">
            <v>304041301514</v>
          </cell>
        </row>
        <row r="92">
          <cell r="H92" t="str">
            <v>黄鑫宇</v>
          </cell>
        </row>
        <row r="92">
          <cell r="S92">
            <v>139.07</v>
          </cell>
          <cell r="T92" t="str">
            <v>3</v>
          </cell>
        </row>
        <row r="93">
          <cell r="F93" t="str">
            <v>304041300216</v>
          </cell>
        </row>
        <row r="93">
          <cell r="H93" t="str">
            <v>吴雄</v>
          </cell>
        </row>
        <row r="93">
          <cell r="S93">
            <v>132.24</v>
          </cell>
          <cell r="T93" t="str">
            <v>4</v>
          </cell>
        </row>
        <row r="94">
          <cell r="F94" t="str">
            <v>304041300805</v>
          </cell>
        </row>
        <row r="94">
          <cell r="H94" t="str">
            <v>赵佳成</v>
          </cell>
        </row>
        <row r="94">
          <cell r="S94">
            <v>131.48</v>
          </cell>
          <cell r="T94" t="str">
            <v>5</v>
          </cell>
        </row>
        <row r="95">
          <cell r="F95" t="str">
            <v>304041301301</v>
          </cell>
        </row>
        <row r="95">
          <cell r="H95" t="str">
            <v>郑洁</v>
          </cell>
        </row>
        <row r="95">
          <cell r="S95">
            <v>131.37</v>
          </cell>
          <cell r="T95" t="str">
            <v>6</v>
          </cell>
        </row>
        <row r="96">
          <cell r="F96" t="str">
            <v>304041300924</v>
          </cell>
        </row>
        <row r="96">
          <cell r="H96" t="str">
            <v>朱榴艳</v>
          </cell>
        </row>
        <row r="96">
          <cell r="S96">
            <v>147.41</v>
          </cell>
          <cell r="T96" t="str">
            <v>1</v>
          </cell>
        </row>
        <row r="97">
          <cell r="F97" t="str">
            <v>304041301926</v>
          </cell>
        </row>
        <row r="97">
          <cell r="H97" t="str">
            <v>穆璐洁</v>
          </cell>
        </row>
        <row r="97">
          <cell r="S97">
            <v>138.2</v>
          </cell>
          <cell r="T97" t="str">
            <v>2</v>
          </cell>
        </row>
        <row r="98">
          <cell r="F98" t="str">
            <v>304041302011</v>
          </cell>
        </row>
        <row r="98">
          <cell r="H98" t="str">
            <v>熊倩倩</v>
          </cell>
        </row>
        <row r="98">
          <cell r="S98">
            <v>137.83</v>
          </cell>
          <cell r="T98" t="str">
            <v>3</v>
          </cell>
        </row>
        <row r="99">
          <cell r="F99" t="str">
            <v>304041301104</v>
          </cell>
        </row>
        <row r="99">
          <cell r="H99" t="str">
            <v>刘晓晨</v>
          </cell>
        </row>
        <row r="99">
          <cell r="S99">
            <v>135.37</v>
          </cell>
          <cell r="T99" t="str">
            <v>1</v>
          </cell>
        </row>
        <row r="100">
          <cell r="F100" t="str">
            <v>304041302925</v>
          </cell>
        </row>
        <row r="100">
          <cell r="H100" t="str">
            <v>姚斐</v>
          </cell>
        </row>
        <row r="100">
          <cell r="S100">
            <v>134.59</v>
          </cell>
          <cell r="T100" t="str">
            <v>2</v>
          </cell>
        </row>
        <row r="101">
          <cell r="F101" t="str">
            <v>304041302519</v>
          </cell>
        </row>
        <row r="101">
          <cell r="H101" t="str">
            <v>彭远</v>
          </cell>
        </row>
        <row r="101">
          <cell r="S101">
            <v>133.98</v>
          </cell>
          <cell r="T101" t="str">
            <v>3</v>
          </cell>
        </row>
        <row r="102">
          <cell r="F102" t="str">
            <v>104041200303</v>
          </cell>
        </row>
        <row r="102">
          <cell r="H102" t="str">
            <v>陆斌</v>
          </cell>
        </row>
        <row r="102">
          <cell r="S102">
            <v>136.7</v>
          </cell>
          <cell r="T102" t="str">
            <v>1</v>
          </cell>
        </row>
        <row r="103">
          <cell r="F103" t="str">
            <v>104041201916</v>
          </cell>
        </row>
        <row r="103">
          <cell r="H103" t="str">
            <v>顾佳宇</v>
          </cell>
        </row>
        <row r="103">
          <cell r="S103">
            <v>130.4</v>
          </cell>
          <cell r="T103" t="str">
            <v>2</v>
          </cell>
        </row>
        <row r="104">
          <cell r="F104" t="str">
            <v>104041205730</v>
          </cell>
        </row>
        <row r="104">
          <cell r="H104" t="str">
            <v>马永亮</v>
          </cell>
        </row>
        <row r="104">
          <cell r="S104">
            <v>128.6</v>
          </cell>
          <cell r="T104" t="str">
            <v>3</v>
          </cell>
        </row>
        <row r="105">
          <cell r="F105" t="str">
            <v>104041205807</v>
          </cell>
        </row>
        <row r="105">
          <cell r="H105" t="str">
            <v>沈阳</v>
          </cell>
        </row>
        <row r="105">
          <cell r="S105">
            <v>128.1</v>
          </cell>
          <cell r="T105" t="str">
            <v>1</v>
          </cell>
        </row>
        <row r="106">
          <cell r="F106" t="str">
            <v>104041201811</v>
          </cell>
        </row>
        <row r="106">
          <cell r="H106" t="str">
            <v>胡其林</v>
          </cell>
        </row>
        <row r="106">
          <cell r="S106">
            <v>127.9</v>
          </cell>
          <cell r="T106" t="str">
            <v>2</v>
          </cell>
        </row>
        <row r="107">
          <cell r="F107" t="str">
            <v>104041201915</v>
          </cell>
        </row>
        <row r="107">
          <cell r="H107" t="str">
            <v>李文燕</v>
          </cell>
        </row>
        <row r="107">
          <cell r="S107">
            <v>127.6</v>
          </cell>
          <cell r="T107" t="str">
            <v>3</v>
          </cell>
        </row>
        <row r="108">
          <cell r="F108" t="str">
            <v>304041303309</v>
          </cell>
        </row>
        <row r="108">
          <cell r="H108" t="str">
            <v>张慈伟</v>
          </cell>
        </row>
        <row r="108">
          <cell r="S108">
            <v>135.85</v>
          </cell>
          <cell r="T108" t="str">
            <v>1</v>
          </cell>
        </row>
        <row r="109">
          <cell r="F109" t="str">
            <v>304041304218</v>
          </cell>
        </row>
        <row r="109">
          <cell r="H109" t="str">
            <v>沈勤超</v>
          </cell>
        </row>
        <row r="109">
          <cell r="S109">
            <v>134.98</v>
          </cell>
          <cell r="T109" t="str">
            <v>2</v>
          </cell>
        </row>
        <row r="110">
          <cell r="F110" t="str">
            <v>304041303704</v>
          </cell>
        </row>
        <row r="110">
          <cell r="H110" t="str">
            <v>沈佳浩</v>
          </cell>
        </row>
        <row r="110">
          <cell r="S110">
            <v>133.96</v>
          </cell>
          <cell r="T110" t="str">
            <v>3</v>
          </cell>
        </row>
        <row r="111">
          <cell r="F111" t="str">
            <v>304041303908</v>
          </cell>
        </row>
        <row r="111">
          <cell r="H111" t="str">
            <v>许征宇</v>
          </cell>
        </row>
        <row r="111">
          <cell r="S111">
            <v>133.74</v>
          </cell>
          <cell r="T111" t="str">
            <v>4</v>
          </cell>
        </row>
        <row r="112">
          <cell r="F112" t="str">
            <v>304041303922</v>
          </cell>
        </row>
        <row r="112">
          <cell r="H112" t="str">
            <v>许可玮</v>
          </cell>
        </row>
        <row r="112">
          <cell r="S112">
            <v>133.57</v>
          </cell>
          <cell r="T112" t="str">
            <v>5</v>
          </cell>
        </row>
        <row r="113">
          <cell r="F113" t="str">
            <v>304041304227</v>
          </cell>
        </row>
        <row r="113">
          <cell r="H113" t="str">
            <v>张鼎杰</v>
          </cell>
        </row>
        <row r="113">
          <cell r="S113">
            <v>133.13</v>
          </cell>
          <cell r="T113" t="str">
            <v>6</v>
          </cell>
        </row>
        <row r="114">
          <cell r="F114" t="str">
            <v>304041303626</v>
          </cell>
        </row>
        <row r="114">
          <cell r="H114" t="str">
            <v>马责源</v>
          </cell>
        </row>
        <row r="114">
          <cell r="S114">
            <v>132.85</v>
          </cell>
          <cell r="T114" t="str">
            <v>7</v>
          </cell>
        </row>
        <row r="115">
          <cell r="F115" t="str">
            <v>304041304129</v>
          </cell>
        </row>
        <row r="115">
          <cell r="H115" t="str">
            <v>邱锦晨</v>
          </cell>
        </row>
        <row r="115">
          <cell r="S115">
            <v>132.72</v>
          </cell>
          <cell r="T115" t="str">
            <v>8</v>
          </cell>
        </row>
        <row r="116">
          <cell r="F116" t="str">
            <v>304041303527</v>
          </cell>
        </row>
        <row r="116">
          <cell r="H116" t="str">
            <v>徐耀迪</v>
          </cell>
        </row>
        <row r="116">
          <cell r="S116">
            <v>132.7</v>
          </cell>
          <cell r="T116" t="str">
            <v>9</v>
          </cell>
        </row>
        <row r="117">
          <cell r="F117" t="str">
            <v>304041303722</v>
          </cell>
        </row>
        <row r="117">
          <cell r="H117" t="str">
            <v>高敏敏</v>
          </cell>
        </row>
        <row r="117">
          <cell r="S117">
            <v>139.07</v>
          </cell>
          <cell r="T117" t="str">
            <v>1</v>
          </cell>
        </row>
        <row r="118">
          <cell r="F118" t="str">
            <v>304041303529</v>
          </cell>
        </row>
        <row r="118">
          <cell r="H118" t="str">
            <v>薛子怡</v>
          </cell>
        </row>
        <row r="118">
          <cell r="S118">
            <v>135.72</v>
          </cell>
          <cell r="T118" t="str">
            <v>2</v>
          </cell>
        </row>
        <row r="119">
          <cell r="F119" t="str">
            <v>304041303603</v>
          </cell>
        </row>
        <row r="119">
          <cell r="H119" t="str">
            <v>张佳瑜</v>
          </cell>
        </row>
        <row r="119">
          <cell r="S119">
            <v>133.85</v>
          </cell>
          <cell r="T119" t="str">
            <v>3</v>
          </cell>
        </row>
        <row r="120">
          <cell r="F120" t="str">
            <v>304041304010</v>
          </cell>
        </row>
        <row r="120">
          <cell r="H120" t="str">
            <v>姚诗雨</v>
          </cell>
        </row>
        <row r="120">
          <cell r="S120">
            <v>132.48</v>
          </cell>
          <cell r="T120" t="str">
            <v>4</v>
          </cell>
        </row>
        <row r="121">
          <cell r="F121" t="str">
            <v>304041304318</v>
          </cell>
        </row>
        <row r="121">
          <cell r="H121" t="str">
            <v>万一峰</v>
          </cell>
        </row>
        <row r="121">
          <cell r="S121">
            <v>150.78</v>
          </cell>
          <cell r="T121" t="str">
            <v>1</v>
          </cell>
        </row>
        <row r="122">
          <cell r="F122" t="str">
            <v>304041304022</v>
          </cell>
        </row>
        <row r="122">
          <cell r="H122" t="str">
            <v>王婧</v>
          </cell>
        </row>
        <row r="122">
          <cell r="S122">
            <v>144.39</v>
          </cell>
          <cell r="T122" t="str">
            <v>2</v>
          </cell>
        </row>
        <row r="123">
          <cell r="F123" t="str">
            <v>304041303721</v>
          </cell>
        </row>
        <row r="123">
          <cell r="H123" t="str">
            <v>周钱超</v>
          </cell>
        </row>
        <row r="123">
          <cell r="S123">
            <v>142.65</v>
          </cell>
          <cell r="T123" t="str">
            <v>3</v>
          </cell>
        </row>
        <row r="124">
          <cell r="F124" t="str">
            <v>304041303430</v>
          </cell>
        </row>
        <row r="124">
          <cell r="H124" t="str">
            <v>罗颖异</v>
          </cell>
        </row>
        <row r="124">
          <cell r="S124">
            <v>139.09</v>
          </cell>
          <cell r="T124" t="str">
            <v>4</v>
          </cell>
        </row>
        <row r="125">
          <cell r="F125" t="str">
            <v>304041303503</v>
          </cell>
        </row>
        <row r="125">
          <cell r="H125" t="str">
            <v>宋慧杰</v>
          </cell>
        </row>
        <row r="125">
          <cell r="S125">
            <v>138.67</v>
          </cell>
          <cell r="T125" t="str">
            <v>5</v>
          </cell>
        </row>
        <row r="126">
          <cell r="F126" t="str">
            <v>304041303601</v>
          </cell>
        </row>
        <row r="126">
          <cell r="H126" t="str">
            <v>徐秋霞</v>
          </cell>
        </row>
        <row r="126">
          <cell r="S126">
            <v>137.2</v>
          </cell>
          <cell r="T126" t="str">
            <v>6</v>
          </cell>
        </row>
        <row r="127">
          <cell r="F127" t="str">
            <v>304041304223</v>
          </cell>
        </row>
        <row r="127">
          <cell r="H127" t="str">
            <v>周大为</v>
          </cell>
        </row>
        <row r="127">
          <cell r="S127">
            <v>136.72</v>
          </cell>
          <cell r="T127" t="str">
            <v>7</v>
          </cell>
        </row>
        <row r="128">
          <cell r="F128" t="str">
            <v>304041304020</v>
          </cell>
        </row>
        <row r="128">
          <cell r="H128" t="str">
            <v>邱枫</v>
          </cell>
        </row>
        <row r="128">
          <cell r="S128">
            <v>134.74</v>
          </cell>
          <cell r="T128" t="str">
            <v>8</v>
          </cell>
        </row>
        <row r="129">
          <cell r="F129" t="str">
            <v>304041304015</v>
          </cell>
        </row>
        <row r="129">
          <cell r="H129" t="str">
            <v>张漂凡</v>
          </cell>
        </row>
        <row r="129">
          <cell r="S129">
            <v>137.96</v>
          </cell>
          <cell r="T129" t="str">
            <v>1</v>
          </cell>
        </row>
        <row r="130">
          <cell r="F130" t="str">
            <v>304041304323</v>
          </cell>
        </row>
        <row r="130">
          <cell r="H130" t="str">
            <v>张沈秋</v>
          </cell>
        </row>
        <row r="130">
          <cell r="S130">
            <v>137.37</v>
          </cell>
          <cell r="T130" t="str">
            <v>2</v>
          </cell>
        </row>
        <row r="131">
          <cell r="F131" t="str">
            <v>304041303815</v>
          </cell>
        </row>
        <row r="131">
          <cell r="H131" t="str">
            <v>陈婕</v>
          </cell>
        </row>
        <row r="131">
          <cell r="S131">
            <v>136.87</v>
          </cell>
          <cell r="T131" t="str">
            <v>3</v>
          </cell>
        </row>
        <row r="132">
          <cell r="F132" t="str">
            <v>304041303723</v>
          </cell>
        </row>
        <row r="132">
          <cell r="H132" t="str">
            <v>刘婉婷</v>
          </cell>
        </row>
        <row r="132">
          <cell r="S132">
            <v>134.46</v>
          </cell>
          <cell r="T132" t="str">
            <v>4</v>
          </cell>
        </row>
        <row r="133">
          <cell r="F133" t="str">
            <v>304041304011</v>
          </cell>
        </row>
        <row r="133">
          <cell r="H133" t="str">
            <v>马罗节</v>
          </cell>
        </row>
        <row r="133">
          <cell r="S133">
            <v>138.43</v>
          </cell>
          <cell r="T133" t="str">
            <v>1</v>
          </cell>
        </row>
        <row r="134">
          <cell r="F134" t="str">
            <v>304041303816</v>
          </cell>
        </row>
        <row r="134">
          <cell r="H134" t="str">
            <v>李卓祎</v>
          </cell>
        </row>
        <row r="134">
          <cell r="S134">
            <v>136.61</v>
          </cell>
          <cell r="T134" t="str">
            <v>2</v>
          </cell>
        </row>
        <row r="135">
          <cell r="F135" t="str">
            <v>304041303820</v>
          </cell>
        </row>
        <row r="135">
          <cell r="H135" t="str">
            <v>赵浩杰</v>
          </cell>
        </row>
        <row r="135">
          <cell r="S135">
            <v>135.61</v>
          </cell>
          <cell r="T135" t="str">
            <v>3</v>
          </cell>
        </row>
        <row r="136">
          <cell r="F136" t="str">
            <v>304041304114</v>
          </cell>
        </row>
        <row r="136">
          <cell r="H136" t="str">
            <v>周敏峰</v>
          </cell>
        </row>
        <row r="136">
          <cell r="S136">
            <v>133.57</v>
          </cell>
          <cell r="T136" t="str">
            <v>4</v>
          </cell>
        </row>
        <row r="137">
          <cell r="F137" t="str">
            <v>304041304206</v>
          </cell>
        </row>
        <row r="137">
          <cell r="H137" t="str">
            <v>徐梓源</v>
          </cell>
        </row>
        <row r="137">
          <cell r="S137">
            <v>142.33</v>
          </cell>
          <cell r="T137" t="str">
            <v>1</v>
          </cell>
        </row>
        <row r="138">
          <cell r="F138" t="str">
            <v>304041304026</v>
          </cell>
        </row>
        <row r="138">
          <cell r="H138" t="str">
            <v>宋波</v>
          </cell>
        </row>
        <row r="138">
          <cell r="S138">
            <v>140.59</v>
          </cell>
          <cell r="T138" t="str">
            <v>2</v>
          </cell>
        </row>
        <row r="139">
          <cell r="F139" t="str">
            <v>304041303813</v>
          </cell>
        </row>
        <row r="139">
          <cell r="H139" t="str">
            <v>张瑜超</v>
          </cell>
        </row>
        <row r="139">
          <cell r="S139">
            <v>139.3</v>
          </cell>
          <cell r="T139" t="str">
            <v>3</v>
          </cell>
        </row>
        <row r="140">
          <cell r="F140" t="str">
            <v>304041303821</v>
          </cell>
        </row>
        <row r="140">
          <cell r="H140" t="str">
            <v>王兆伟</v>
          </cell>
        </row>
        <row r="140">
          <cell r="S140">
            <v>133.87</v>
          </cell>
          <cell r="T140" t="str">
            <v>4</v>
          </cell>
        </row>
        <row r="141">
          <cell r="F141" t="str">
            <v>304041304308</v>
          </cell>
        </row>
        <row r="141">
          <cell r="H141" t="str">
            <v>张志龙</v>
          </cell>
        </row>
        <row r="141">
          <cell r="S141">
            <v>133.09</v>
          </cell>
          <cell r="T141" t="str">
            <v>5</v>
          </cell>
        </row>
        <row r="142">
          <cell r="F142" t="str">
            <v>304041304302</v>
          </cell>
        </row>
        <row r="142">
          <cell r="H142" t="str">
            <v>顾宁益</v>
          </cell>
        </row>
        <row r="142">
          <cell r="S142">
            <v>131.59</v>
          </cell>
          <cell r="T142" t="str">
            <v>6</v>
          </cell>
        </row>
        <row r="143">
          <cell r="F143" t="str">
            <v>304041303725</v>
          </cell>
        </row>
        <row r="143">
          <cell r="H143" t="str">
            <v>李敏健</v>
          </cell>
        </row>
        <row r="143">
          <cell r="S143">
            <v>130.09</v>
          </cell>
          <cell r="T143" t="str">
            <v>7</v>
          </cell>
        </row>
        <row r="144">
          <cell r="F144" t="str">
            <v>304041304103</v>
          </cell>
        </row>
        <row r="144">
          <cell r="H144" t="str">
            <v>王俊怡</v>
          </cell>
        </row>
        <row r="144">
          <cell r="S144">
            <v>129.76</v>
          </cell>
          <cell r="T144" t="str">
            <v>8</v>
          </cell>
        </row>
        <row r="145">
          <cell r="F145" t="str">
            <v>304041303627</v>
          </cell>
        </row>
        <row r="145">
          <cell r="H145" t="str">
            <v>计鑫</v>
          </cell>
        </row>
        <row r="145">
          <cell r="S145">
            <v>137.59</v>
          </cell>
          <cell r="T145" t="str">
            <v>1</v>
          </cell>
        </row>
        <row r="146">
          <cell r="F146" t="str">
            <v>304041303528</v>
          </cell>
        </row>
        <row r="146">
          <cell r="H146" t="str">
            <v>周新博</v>
          </cell>
        </row>
        <row r="146">
          <cell r="S146">
            <v>135.72</v>
          </cell>
          <cell r="T146" t="str">
            <v>2</v>
          </cell>
        </row>
        <row r="147">
          <cell r="F147" t="str">
            <v>304041303611</v>
          </cell>
        </row>
        <row r="147">
          <cell r="H147" t="str">
            <v>李延青</v>
          </cell>
        </row>
        <row r="147">
          <cell r="S147">
            <v>132.26</v>
          </cell>
          <cell r="T147" t="str">
            <v>3</v>
          </cell>
        </row>
        <row r="148">
          <cell r="F148" t="str">
            <v>304041303522</v>
          </cell>
        </row>
        <row r="148">
          <cell r="H148" t="str">
            <v>郑耀威</v>
          </cell>
        </row>
        <row r="148">
          <cell r="S148">
            <v>132.26</v>
          </cell>
          <cell r="T148" t="str">
            <v>3</v>
          </cell>
        </row>
        <row r="149">
          <cell r="F149" t="str">
            <v>304041303303</v>
          </cell>
        </row>
        <row r="149">
          <cell r="H149" t="str">
            <v>阚少杰</v>
          </cell>
        </row>
        <row r="149">
          <cell r="S149">
            <v>131.89</v>
          </cell>
          <cell r="T149" t="str">
            <v>5</v>
          </cell>
        </row>
        <row r="150">
          <cell r="F150" t="str">
            <v>304041303519</v>
          </cell>
        </row>
        <row r="150">
          <cell r="H150" t="str">
            <v>窦宇</v>
          </cell>
        </row>
        <row r="150">
          <cell r="S150">
            <v>130.8</v>
          </cell>
          <cell r="T150" t="str">
            <v>6</v>
          </cell>
        </row>
        <row r="151">
          <cell r="F151" t="str">
            <v>304041304228</v>
          </cell>
        </row>
        <row r="151">
          <cell r="H151" t="str">
            <v>占敏浩</v>
          </cell>
        </row>
        <row r="151">
          <cell r="S151">
            <v>128.37</v>
          </cell>
          <cell r="T151" t="str">
            <v>7</v>
          </cell>
        </row>
        <row r="152">
          <cell r="F152" t="str">
            <v>304041303618</v>
          </cell>
        </row>
        <row r="152">
          <cell r="H152" t="str">
            <v>陈浩</v>
          </cell>
        </row>
        <row r="152">
          <cell r="S152">
            <v>126.28</v>
          </cell>
          <cell r="T152" t="str">
            <v>8</v>
          </cell>
        </row>
        <row r="153">
          <cell r="F153" t="str">
            <v>304041303315</v>
          </cell>
        </row>
        <row r="153">
          <cell r="H153" t="str">
            <v>张晓慧</v>
          </cell>
        </row>
        <row r="153">
          <cell r="S153">
            <v>144.04</v>
          </cell>
          <cell r="T153" t="str">
            <v>1</v>
          </cell>
        </row>
        <row r="154">
          <cell r="F154" t="str">
            <v>304041303809</v>
          </cell>
        </row>
        <row r="154">
          <cell r="H154" t="str">
            <v>吴越</v>
          </cell>
        </row>
        <row r="154">
          <cell r="S154">
            <v>139.33</v>
          </cell>
          <cell r="T154" t="str">
            <v>2</v>
          </cell>
        </row>
        <row r="155">
          <cell r="F155" t="str">
            <v>304041303401</v>
          </cell>
        </row>
        <row r="155">
          <cell r="H155" t="str">
            <v>徐巳博</v>
          </cell>
        </row>
        <row r="155">
          <cell r="S155">
            <v>137.93</v>
          </cell>
          <cell r="T155" t="str">
            <v>3</v>
          </cell>
        </row>
        <row r="156">
          <cell r="F156" t="str">
            <v>304041303609</v>
          </cell>
        </row>
        <row r="156">
          <cell r="H156" t="str">
            <v>秦紫薇</v>
          </cell>
        </row>
        <row r="156">
          <cell r="S156">
            <v>134.61</v>
          </cell>
          <cell r="T156" t="str">
            <v>4</v>
          </cell>
        </row>
        <row r="157">
          <cell r="F157" t="str">
            <v>304041304009</v>
          </cell>
        </row>
        <row r="157">
          <cell r="H157" t="str">
            <v>李晶</v>
          </cell>
        </row>
        <row r="157">
          <cell r="S157">
            <v>133.7</v>
          </cell>
          <cell r="T157" t="str">
            <v>5</v>
          </cell>
        </row>
        <row r="158">
          <cell r="F158" t="str">
            <v>304041304315</v>
          </cell>
        </row>
        <row r="158">
          <cell r="H158" t="str">
            <v>杨洁</v>
          </cell>
        </row>
        <row r="158">
          <cell r="S158">
            <v>131.98</v>
          </cell>
          <cell r="T158" t="str">
            <v>6</v>
          </cell>
        </row>
        <row r="159">
          <cell r="F159" t="str">
            <v>304041304222</v>
          </cell>
        </row>
        <row r="159">
          <cell r="H159" t="str">
            <v>张玲丽</v>
          </cell>
        </row>
        <row r="159">
          <cell r="S159">
            <v>131.37</v>
          </cell>
          <cell r="T159" t="str">
            <v>7</v>
          </cell>
        </row>
        <row r="160">
          <cell r="F160" t="str">
            <v>304041303629</v>
          </cell>
        </row>
        <row r="160">
          <cell r="H160" t="str">
            <v>周红霞</v>
          </cell>
        </row>
        <row r="160">
          <cell r="S160">
            <v>129.26</v>
          </cell>
          <cell r="T160" t="str">
            <v>8</v>
          </cell>
        </row>
        <row r="161">
          <cell r="F161" t="str">
            <v>104041200722</v>
          </cell>
        </row>
        <row r="161">
          <cell r="H161" t="str">
            <v>何娟</v>
          </cell>
        </row>
        <row r="161">
          <cell r="S161">
            <v>119</v>
          </cell>
          <cell r="T161" t="str">
            <v>1</v>
          </cell>
        </row>
        <row r="162">
          <cell r="F162" t="str">
            <v>104041203226</v>
          </cell>
        </row>
        <row r="162">
          <cell r="H162" t="str">
            <v>吴丹萍</v>
          </cell>
        </row>
        <row r="162">
          <cell r="S162">
            <v>117.5</v>
          </cell>
          <cell r="T162" t="str">
            <v>2</v>
          </cell>
        </row>
        <row r="163">
          <cell r="F163" t="str">
            <v>104041200830</v>
          </cell>
        </row>
        <row r="163">
          <cell r="H163" t="str">
            <v>卫文宇</v>
          </cell>
        </row>
        <row r="163">
          <cell r="S163">
            <v>114.6</v>
          </cell>
          <cell r="T163" t="str">
            <v>3</v>
          </cell>
        </row>
        <row r="164">
          <cell r="F164" t="str">
            <v>104041400303</v>
          </cell>
        </row>
        <row r="164">
          <cell r="H164" t="str">
            <v>李雨琴</v>
          </cell>
        </row>
        <row r="164">
          <cell r="S164">
            <v>134.2</v>
          </cell>
          <cell r="T164" t="str">
            <v>1</v>
          </cell>
        </row>
        <row r="165">
          <cell r="F165" t="str">
            <v>104041204124</v>
          </cell>
        </row>
        <row r="165">
          <cell r="H165" t="str">
            <v>林希</v>
          </cell>
        </row>
        <row r="165">
          <cell r="S165">
            <v>131.4</v>
          </cell>
          <cell r="T165" t="str">
            <v>2</v>
          </cell>
        </row>
        <row r="166">
          <cell r="F166" t="str">
            <v>104041400323</v>
          </cell>
        </row>
        <row r="166">
          <cell r="H166" t="str">
            <v>许慧怡</v>
          </cell>
        </row>
        <row r="166">
          <cell r="S166">
            <v>131.2</v>
          </cell>
          <cell r="T166" t="str">
            <v>3</v>
          </cell>
        </row>
        <row r="167">
          <cell r="F167" t="str">
            <v>104041400101</v>
          </cell>
        </row>
        <row r="167">
          <cell r="H167" t="str">
            <v>朱淑玲</v>
          </cell>
        </row>
        <row r="167">
          <cell r="S167">
            <v>144.2</v>
          </cell>
          <cell r="T167" t="str">
            <v>1</v>
          </cell>
        </row>
        <row r="168">
          <cell r="F168" t="str">
            <v>104041400408</v>
          </cell>
        </row>
        <row r="168">
          <cell r="H168" t="str">
            <v>朱雯婕</v>
          </cell>
        </row>
        <row r="168">
          <cell r="S168">
            <v>125.9</v>
          </cell>
          <cell r="T168" t="str">
            <v>2</v>
          </cell>
        </row>
        <row r="169">
          <cell r="F169" t="str">
            <v>104041400208</v>
          </cell>
        </row>
        <row r="169">
          <cell r="H169" t="str">
            <v>李思诺</v>
          </cell>
        </row>
        <row r="169">
          <cell r="S169">
            <v>122.8</v>
          </cell>
          <cell r="T169" t="str">
            <v>3</v>
          </cell>
        </row>
        <row r="170">
          <cell r="F170" t="str">
            <v>604010500625</v>
          </cell>
        </row>
        <row r="170">
          <cell r="H170" t="str">
            <v>何振伊</v>
          </cell>
        </row>
        <row r="170">
          <cell r="S170">
            <v>68.03</v>
          </cell>
          <cell r="T170" t="str">
            <v>1</v>
          </cell>
        </row>
        <row r="171">
          <cell r="F171" t="str">
            <v>604010501304</v>
          </cell>
        </row>
        <row r="171">
          <cell r="H171" t="str">
            <v>朱欢</v>
          </cell>
        </row>
        <row r="171">
          <cell r="S171">
            <v>63.89</v>
          </cell>
          <cell r="T171" t="str">
            <v>2</v>
          </cell>
        </row>
        <row r="172">
          <cell r="F172" t="str">
            <v>604010500524</v>
          </cell>
        </row>
        <row r="172">
          <cell r="H172" t="str">
            <v>廖振恺</v>
          </cell>
        </row>
        <row r="172">
          <cell r="S172">
            <v>62.99</v>
          </cell>
          <cell r="T172" t="str">
            <v>3</v>
          </cell>
        </row>
        <row r="173">
          <cell r="F173" t="str">
            <v>604010501506</v>
          </cell>
        </row>
        <row r="173">
          <cell r="H173" t="str">
            <v>刘晞鹏</v>
          </cell>
        </row>
        <row r="173">
          <cell r="S173">
            <v>58.31</v>
          </cell>
          <cell r="T173" t="str">
            <v>4</v>
          </cell>
        </row>
        <row r="174">
          <cell r="F174" t="str">
            <v>604010501227</v>
          </cell>
        </row>
        <row r="174">
          <cell r="H174" t="str">
            <v>张新宇</v>
          </cell>
        </row>
        <row r="174">
          <cell r="S174">
            <v>59.51</v>
          </cell>
          <cell r="T174" t="str">
            <v>1</v>
          </cell>
        </row>
        <row r="175">
          <cell r="F175" t="str">
            <v>604010501701</v>
          </cell>
        </row>
        <row r="175">
          <cell r="H175" t="str">
            <v>陈绍翔</v>
          </cell>
        </row>
        <row r="175">
          <cell r="S175">
            <v>59.25</v>
          </cell>
          <cell r="T175" t="str">
            <v>2</v>
          </cell>
        </row>
        <row r="176">
          <cell r="F176" t="str">
            <v>604010501225</v>
          </cell>
        </row>
        <row r="176">
          <cell r="H176" t="str">
            <v>林靖晖</v>
          </cell>
        </row>
        <row r="176">
          <cell r="S176">
            <v>56.9</v>
          </cell>
          <cell r="T176" t="str">
            <v>3</v>
          </cell>
        </row>
        <row r="177">
          <cell r="F177" t="str">
            <v>604010500805</v>
          </cell>
        </row>
        <row r="177">
          <cell r="H177" t="str">
            <v>韩雨航</v>
          </cell>
        </row>
        <row r="177">
          <cell r="S177">
            <v>53.44</v>
          </cell>
          <cell r="T177" t="str">
            <v>4</v>
          </cell>
        </row>
        <row r="178">
          <cell r="F178" t="str">
            <v>604010500416</v>
          </cell>
        </row>
        <row r="178">
          <cell r="H178" t="str">
            <v>梁兴</v>
          </cell>
        </row>
        <row r="178">
          <cell r="S178">
            <v>67.22</v>
          </cell>
          <cell r="T178" t="str">
            <v>1</v>
          </cell>
        </row>
        <row r="179">
          <cell r="F179" t="str">
            <v>604010501024</v>
          </cell>
        </row>
        <row r="179">
          <cell r="H179" t="str">
            <v>陈林峰</v>
          </cell>
        </row>
        <row r="179">
          <cell r="S179">
            <v>65.44</v>
          </cell>
          <cell r="T179" t="str">
            <v>2</v>
          </cell>
        </row>
        <row r="180">
          <cell r="F180" t="str">
            <v>604010501205</v>
          </cell>
        </row>
        <row r="180">
          <cell r="H180" t="str">
            <v>展志博</v>
          </cell>
        </row>
        <row r="180">
          <cell r="S180">
            <v>64.19</v>
          </cell>
          <cell r="T180" t="str">
            <v>3</v>
          </cell>
        </row>
        <row r="181">
          <cell r="F181" t="str">
            <v>604010501028</v>
          </cell>
        </row>
        <row r="181">
          <cell r="H181" t="str">
            <v>罗高翔</v>
          </cell>
        </row>
        <row r="181">
          <cell r="S181">
            <v>63.25</v>
          </cell>
          <cell r="T181" t="str">
            <v>4</v>
          </cell>
        </row>
        <row r="182">
          <cell r="F182" t="str">
            <v>604010501815</v>
          </cell>
        </row>
        <row r="182">
          <cell r="H182" t="str">
            <v>朱泽鹏</v>
          </cell>
        </row>
        <row r="182">
          <cell r="S182">
            <v>62.74</v>
          </cell>
          <cell r="T182" t="str">
            <v>5</v>
          </cell>
        </row>
        <row r="183">
          <cell r="F183" t="str">
            <v>604010500509</v>
          </cell>
        </row>
        <row r="183">
          <cell r="H183" t="str">
            <v>李嘉豪</v>
          </cell>
        </row>
        <row r="183">
          <cell r="S183">
            <v>62.69</v>
          </cell>
          <cell r="T183" t="str">
            <v>6</v>
          </cell>
        </row>
        <row r="184">
          <cell r="F184" t="str">
            <v>604010500813</v>
          </cell>
        </row>
        <row r="184">
          <cell r="H184" t="str">
            <v>欧阳俊杰</v>
          </cell>
        </row>
        <row r="184">
          <cell r="S184">
            <v>61.9</v>
          </cell>
          <cell r="T184" t="str">
            <v>7</v>
          </cell>
        </row>
        <row r="185">
          <cell r="F185" t="str">
            <v>604010501515</v>
          </cell>
        </row>
        <row r="185">
          <cell r="H185" t="str">
            <v>杨绪光</v>
          </cell>
        </row>
        <row r="185">
          <cell r="S185">
            <v>61.49</v>
          </cell>
          <cell r="T185" t="str">
            <v>8</v>
          </cell>
        </row>
        <row r="186">
          <cell r="F186" t="str">
            <v>604010501015</v>
          </cell>
        </row>
        <row r="186">
          <cell r="H186" t="str">
            <v>梁林</v>
          </cell>
        </row>
        <row r="186">
          <cell r="S186">
            <v>61.25</v>
          </cell>
          <cell r="T186" t="str">
            <v>9</v>
          </cell>
        </row>
        <row r="187">
          <cell r="F187" t="str">
            <v>604010500908</v>
          </cell>
        </row>
        <row r="187">
          <cell r="H187" t="str">
            <v>王景田</v>
          </cell>
        </row>
        <row r="187">
          <cell r="S187">
            <v>61.45</v>
          </cell>
          <cell r="T187" t="str">
            <v>1</v>
          </cell>
        </row>
        <row r="188">
          <cell r="F188" t="str">
            <v>604010501713</v>
          </cell>
        </row>
        <row r="188">
          <cell r="H188" t="str">
            <v>钟陈健</v>
          </cell>
        </row>
        <row r="188">
          <cell r="S188">
            <v>58.81</v>
          </cell>
          <cell r="T188" t="str">
            <v>2</v>
          </cell>
        </row>
        <row r="189">
          <cell r="F189" t="str">
            <v>604010501415</v>
          </cell>
        </row>
        <row r="189">
          <cell r="H189" t="str">
            <v>郁嘉辰</v>
          </cell>
        </row>
        <row r="189">
          <cell r="S189">
            <v>58.75</v>
          </cell>
          <cell r="T189" t="str">
            <v>3</v>
          </cell>
        </row>
        <row r="190">
          <cell r="F190" t="str">
            <v>604010501117</v>
          </cell>
        </row>
        <row r="190">
          <cell r="H190" t="str">
            <v>张方闻</v>
          </cell>
        </row>
        <row r="190">
          <cell r="S190">
            <v>58.39</v>
          </cell>
          <cell r="T190" t="str">
            <v>4</v>
          </cell>
        </row>
        <row r="191">
          <cell r="F191" t="str">
            <v>604010501229</v>
          </cell>
        </row>
        <row r="191">
          <cell r="H191" t="str">
            <v>司文</v>
          </cell>
        </row>
        <row r="191">
          <cell r="S191">
            <v>63.4</v>
          </cell>
          <cell r="T191" t="str">
            <v>1</v>
          </cell>
        </row>
        <row r="192">
          <cell r="F192" t="str">
            <v>604010501217</v>
          </cell>
        </row>
        <row r="192">
          <cell r="H192" t="str">
            <v>支徐帆</v>
          </cell>
        </row>
        <row r="192">
          <cell r="S192">
            <v>57.44</v>
          </cell>
          <cell r="T192" t="str">
            <v>2</v>
          </cell>
        </row>
        <row r="193">
          <cell r="F193" t="str">
            <v>604010500915</v>
          </cell>
        </row>
        <row r="193">
          <cell r="H193" t="str">
            <v>何瑜瑜</v>
          </cell>
        </row>
        <row r="193">
          <cell r="S193">
            <v>54.03</v>
          </cell>
          <cell r="T193" t="str">
            <v>3</v>
          </cell>
        </row>
        <row r="194">
          <cell r="F194" t="str">
            <v>604010501803</v>
          </cell>
        </row>
        <row r="194">
          <cell r="H194" t="str">
            <v>金艳</v>
          </cell>
        </row>
        <row r="194">
          <cell r="S194">
            <v>50.43</v>
          </cell>
          <cell r="T194" t="str">
            <v>4</v>
          </cell>
        </row>
        <row r="195">
          <cell r="F195" t="str">
            <v>204041400701</v>
          </cell>
        </row>
        <row r="195">
          <cell r="H195" t="str">
            <v>张家俊</v>
          </cell>
        </row>
        <row r="195">
          <cell r="S195">
            <v>138</v>
          </cell>
          <cell r="T195" t="str">
            <v>1</v>
          </cell>
        </row>
        <row r="196">
          <cell r="F196" t="str">
            <v>204041400909</v>
          </cell>
        </row>
        <row r="196">
          <cell r="H196" t="str">
            <v>刘煜杰</v>
          </cell>
        </row>
        <row r="196">
          <cell r="S196">
            <v>127.33</v>
          </cell>
          <cell r="T196" t="str">
            <v>2</v>
          </cell>
        </row>
        <row r="197">
          <cell r="F197" t="str">
            <v>204041400605</v>
          </cell>
        </row>
        <row r="197">
          <cell r="H197" t="str">
            <v>沈乾益</v>
          </cell>
        </row>
        <row r="197">
          <cell r="S197">
            <v>123.5</v>
          </cell>
          <cell r="T197" t="str">
            <v>3</v>
          </cell>
        </row>
        <row r="198">
          <cell r="F198" t="str">
            <v>204041400705</v>
          </cell>
        </row>
        <row r="198">
          <cell r="H198" t="str">
            <v>崔志斌</v>
          </cell>
        </row>
        <row r="198">
          <cell r="S198">
            <v>150.33</v>
          </cell>
          <cell r="T198" t="str">
            <v>1</v>
          </cell>
        </row>
        <row r="199">
          <cell r="F199" t="str">
            <v>204041400826</v>
          </cell>
        </row>
        <row r="199">
          <cell r="H199" t="str">
            <v>周苗苗</v>
          </cell>
        </row>
        <row r="199">
          <cell r="S199">
            <v>146.67</v>
          </cell>
          <cell r="T199" t="str">
            <v>2</v>
          </cell>
        </row>
        <row r="200">
          <cell r="F200" t="str">
            <v>204041400830</v>
          </cell>
        </row>
        <row r="200">
          <cell r="H200" t="str">
            <v>孙成昱</v>
          </cell>
        </row>
        <row r="200">
          <cell r="S200">
            <v>143</v>
          </cell>
          <cell r="T200" t="str">
            <v>3</v>
          </cell>
        </row>
        <row r="201">
          <cell r="F201" t="str">
            <v>204041400616</v>
          </cell>
        </row>
        <row r="201">
          <cell r="H201" t="str">
            <v>刘镇毅</v>
          </cell>
        </row>
        <row r="201">
          <cell r="S201">
            <v>147.33</v>
          </cell>
          <cell r="T201" t="str">
            <v>1</v>
          </cell>
        </row>
        <row r="202">
          <cell r="F202" t="str">
            <v>204041400601</v>
          </cell>
        </row>
        <row r="202">
          <cell r="H202" t="str">
            <v>曹璐</v>
          </cell>
        </row>
        <row r="202">
          <cell r="S202">
            <v>142.33</v>
          </cell>
          <cell r="T202" t="str">
            <v>2</v>
          </cell>
        </row>
        <row r="203">
          <cell r="F203" t="str">
            <v>204041400816</v>
          </cell>
        </row>
        <row r="203">
          <cell r="H203" t="str">
            <v>姚雨晨</v>
          </cell>
        </row>
        <row r="203">
          <cell r="S203">
            <v>142.33</v>
          </cell>
          <cell r="T203" t="str">
            <v>2</v>
          </cell>
        </row>
        <row r="204">
          <cell r="F204" t="str">
            <v>204041400619</v>
          </cell>
        </row>
        <row r="204">
          <cell r="H204" t="str">
            <v>陈叶婷</v>
          </cell>
        </row>
        <row r="204">
          <cell r="S204">
            <v>140.83</v>
          </cell>
          <cell r="T204" t="str">
            <v>1</v>
          </cell>
        </row>
        <row r="205">
          <cell r="F205" t="str">
            <v>204041400905</v>
          </cell>
        </row>
        <row r="205">
          <cell r="H205" t="str">
            <v>谢园怡</v>
          </cell>
        </row>
        <row r="205">
          <cell r="S205">
            <v>138.17</v>
          </cell>
          <cell r="T205" t="str">
            <v>2</v>
          </cell>
        </row>
        <row r="206">
          <cell r="F206" t="str">
            <v>204041400718</v>
          </cell>
        </row>
        <row r="206">
          <cell r="H206" t="str">
            <v>顾依婷</v>
          </cell>
        </row>
        <row r="206">
          <cell r="S206">
            <v>135.67</v>
          </cell>
          <cell r="T206" t="str">
            <v>3</v>
          </cell>
        </row>
        <row r="207">
          <cell r="F207" t="str">
            <v>204041400702</v>
          </cell>
        </row>
        <row r="207">
          <cell r="H207" t="str">
            <v>王紫琪</v>
          </cell>
        </row>
        <row r="207">
          <cell r="S207">
            <v>135.83</v>
          </cell>
          <cell r="T207" t="str">
            <v>1</v>
          </cell>
        </row>
        <row r="208">
          <cell r="F208" t="str">
            <v>204041400608</v>
          </cell>
        </row>
        <row r="208">
          <cell r="H208" t="str">
            <v>黄晓龙</v>
          </cell>
        </row>
        <row r="208">
          <cell r="S208">
            <v>134.83</v>
          </cell>
          <cell r="T208" t="str">
            <v>2</v>
          </cell>
        </row>
        <row r="209">
          <cell r="F209" t="str">
            <v>204041400609</v>
          </cell>
        </row>
        <row r="209">
          <cell r="H209" t="str">
            <v>吴依婷</v>
          </cell>
        </row>
        <row r="209">
          <cell r="S209">
            <v>129</v>
          </cell>
          <cell r="T209" t="str">
            <v>3</v>
          </cell>
        </row>
        <row r="210">
          <cell r="F210" t="str">
            <v>404041401108</v>
          </cell>
        </row>
        <row r="210">
          <cell r="H210" t="str">
            <v>王平</v>
          </cell>
        </row>
        <row r="210">
          <cell r="S210">
            <v>126.86</v>
          </cell>
        </row>
        <row r="211">
          <cell r="F211" t="str">
            <v>404041401124</v>
          </cell>
        </row>
        <row r="211">
          <cell r="H211" t="str">
            <v>宋春辉</v>
          </cell>
        </row>
        <row r="211">
          <cell r="S211">
            <v>120.41</v>
          </cell>
        </row>
        <row r="212">
          <cell r="F212" t="str">
            <v>404041401103</v>
          </cell>
        </row>
        <row r="212">
          <cell r="H212" t="str">
            <v>沈爱丽</v>
          </cell>
        </row>
        <row r="212">
          <cell r="S212">
            <v>119.68</v>
          </cell>
        </row>
        <row r="213">
          <cell r="F213" t="str">
            <v>204041400721</v>
          </cell>
        </row>
        <row r="213">
          <cell r="H213" t="str">
            <v>陆金婷</v>
          </cell>
        </row>
        <row r="213">
          <cell r="S213">
            <v>133.5</v>
          </cell>
          <cell r="T213" t="str">
            <v>1</v>
          </cell>
        </row>
        <row r="214">
          <cell r="F214" t="str">
            <v>204041400713</v>
          </cell>
        </row>
        <row r="214">
          <cell r="H214" t="str">
            <v>杨辉旗</v>
          </cell>
        </row>
        <row r="214">
          <cell r="S214">
            <v>129.33</v>
          </cell>
          <cell r="T214" t="str">
            <v>2</v>
          </cell>
        </row>
        <row r="215">
          <cell r="F215" t="str">
            <v>204041400806</v>
          </cell>
        </row>
        <row r="215">
          <cell r="H215" t="str">
            <v>顾蕾婷</v>
          </cell>
        </row>
        <row r="215">
          <cell r="S215">
            <v>128</v>
          </cell>
          <cell r="T215" t="str">
            <v>3</v>
          </cell>
        </row>
        <row r="216">
          <cell r="F216" t="str">
            <v>204041400820</v>
          </cell>
        </row>
        <row r="216">
          <cell r="H216" t="str">
            <v>张毅</v>
          </cell>
        </row>
        <row r="216">
          <cell r="S216">
            <v>125.5</v>
          </cell>
          <cell r="T216" t="str">
            <v>4</v>
          </cell>
        </row>
        <row r="217">
          <cell r="F217" t="str">
            <v>104041400301</v>
          </cell>
        </row>
        <row r="217">
          <cell r="H217" t="str">
            <v>岳泰峰</v>
          </cell>
        </row>
        <row r="217">
          <cell r="S217">
            <v>130.7</v>
          </cell>
          <cell r="T217" t="str">
            <v>1</v>
          </cell>
        </row>
        <row r="218">
          <cell r="F218" t="str">
            <v>104041400501</v>
          </cell>
        </row>
        <row r="218">
          <cell r="H218" t="str">
            <v>俞泽康</v>
          </cell>
        </row>
        <row r="218">
          <cell r="S218">
            <v>126.7</v>
          </cell>
          <cell r="T218" t="str">
            <v>2</v>
          </cell>
        </row>
        <row r="219">
          <cell r="F219" t="str">
            <v>104041400312</v>
          </cell>
        </row>
        <row r="219">
          <cell r="H219" t="str">
            <v>罗峰</v>
          </cell>
        </row>
        <row r="219">
          <cell r="S219">
            <v>122.1</v>
          </cell>
          <cell r="T219" t="str">
            <v>3</v>
          </cell>
        </row>
        <row r="220">
          <cell r="F220" t="str">
            <v>104041400102</v>
          </cell>
        </row>
        <row r="220">
          <cell r="H220" t="str">
            <v>严玲敏</v>
          </cell>
        </row>
        <row r="220">
          <cell r="S220">
            <v>138.6</v>
          </cell>
          <cell r="T220" t="str">
            <v>1</v>
          </cell>
        </row>
        <row r="221">
          <cell r="F221" t="str">
            <v>104041400518</v>
          </cell>
        </row>
        <row r="221">
          <cell r="H221" t="str">
            <v>凌婧菲</v>
          </cell>
        </row>
        <row r="221">
          <cell r="S221">
            <v>130.5</v>
          </cell>
          <cell r="T221" t="str">
            <v>2</v>
          </cell>
        </row>
        <row r="222">
          <cell r="F222" t="str">
            <v>104041400311</v>
          </cell>
        </row>
        <row r="222">
          <cell r="H222" t="str">
            <v>孙茹梦</v>
          </cell>
        </row>
        <row r="222">
          <cell r="S222">
            <v>125.8</v>
          </cell>
          <cell r="T222" t="str">
            <v>3</v>
          </cell>
        </row>
        <row r="223">
          <cell r="F223" t="str">
            <v>104041400523</v>
          </cell>
        </row>
        <row r="223">
          <cell r="H223" t="str">
            <v>汤亚妮</v>
          </cell>
        </row>
        <row r="223">
          <cell r="S223">
            <v>124.7</v>
          </cell>
          <cell r="T223" t="str">
            <v>4</v>
          </cell>
        </row>
        <row r="224">
          <cell r="F224" t="str">
            <v>104041400111</v>
          </cell>
        </row>
        <row r="224">
          <cell r="H224" t="str">
            <v>曹珣</v>
          </cell>
        </row>
        <row r="224">
          <cell r="S224">
            <v>121.6</v>
          </cell>
          <cell r="T224" t="str">
            <v>5</v>
          </cell>
        </row>
        <row r="225">
          <cell r="F225" t="str">
            <v>104041400516</v>
          </cell>
        </row>
        <row r="225">
          <cell r="H225" t="str">
            <v>闫宁宁</v>
          </cell>
        </row>
        <row r="225">
          <cell r="S225">
            <v>121</v>
          </cell>
          <cell r="T225" t="str">
            <v>6</v>
          </cell>
        </row>
        <row r="226">
          <cell r="F226" t="str">
            <v>104041400515</v>
          </cell>
        </row>
        <row r="226">
          <cell r="H226" t="str">
            <v>张郑龙</v>
          </cell>
        </row>
        <row r="226">
          <cell r="S226">
            <v>129.1</v>
          </cell>
          <cell r="T226" t="str">
            <v>1</v>
          </cell>
        </row>
        <row r="227">
          <cell r="F227" t="str">
            <v>104041400512</v>
          </cell>
        </row>
        <row r="227">
          <cell r="H227" t="str">
            <v>沈鑫磊</v>
          </cell>
        </row>
        <row r="227">
          <cell r="S227">
            <v>125.5</v>
          </cell>
          <cell r="T227" t="str">
            <v>2</v>
          </cell>
        </row>
        <row r="228">
          <cell r="F228" t="str">
            <v>104041400505</v>
          </cell>
        </row>
        <row r="228">
          <cell r="H228" t="str">
            <v>陈超伟</v>
          </cell>
        </row>
        <row r="228">
          <cell r="S228">
            <v>120.1</v>
          </cell>
          <cell r="T228" t="str">
            <v>3</v>
          </cell>
        </row>
        <row r="229">
          <cell r="F229" t="str">
            <v>104041400204</v>
          </cell>
        </row>
        <row r="229">
          <cell r="H229" t="str">
            <v>夏子茜</v>
          </cell>
        </row>
        <row r="229">
          <cell r="S229">
            <v>133.9</v>
          </cell>
          <cell r="T229" t="str">
            <v>1</v>
          </cell>
        </row>
        <row r="230">
          <cell r="F230" t="str">
            <v>104041400127</v>
          </cell>
        </row>
        <row r="230">
          <cell r="H230" t="str">
            <v>戴佳怡</v>
          </cell>
        </row>
        <row r="230">
          <cell r="S230">
            <v>131.7</v>
          </cell>
          <cell r="T230" t="str">
            <v>2</v>
          </cell>
        </row>
        <row r="231">
          <cell r="F231" t="str">
            <v>104041400325</v>
          </cell>
        </row>
        <row r="231">
          <cell r="H231" t="str">
            <v>柳雯丽</v>
          </cell>
        </row>
        <row r="231">
          <cell r="S231">
            <v>130.1</v>
          </cell>
          <cell r="T231" t="str">
            <v>3</v>
          </cell>
        </row>
        <row r="232">
          <cell r="F232" t="str">
            <v>104041400103</v>
          </cell>
        </row>
        <row r="232">
          <cell r="H232" t="str">
            <v>汤杭嘉</v>
          </cell>
        </row>
        <row r="232">
          <cell r="S232">
            <v>122.5</v>
          </cell>
          <cell r="T232" t="str">
            <v>1</v>
          </cell>
        </row>
        <row r="233">
          <cell r="F233" t="str">
            <v>104041400219</v>
          </cell>
        </row>
        <row r="233">
          <cell r="H233" t="str">
            <v>沈雅敏</v>
          </cell>
        </row>
        <row r="233">
          <cell r="S233">
            <v>128</v>
          </cell>
          <cell r="T233" t="str">
            <v>1</v>
          </cell>
        </row>
        <row r="234">
          <cell r="F234" t="str">
            <v>104041400526</v>
          </cell>
        </row>
        <row r="234">
          <cell r="H234" t="str">
            <v>袁硕</v>
          </cell>
        </row>
        <row r="234">
          <cell r="S234">
            <v>123.4</v>
          </cell>
          <cell r="T234" t="str">
            <v>2</v>
          </cell>
        </row>
        <row r="235">
          <cell r="F235" t="str">
            <v>104041400124</v>
          </cell>
        </row>
        <row r="235">
          <cell r="H235" t="str">
            <v>孔冰心</v>
          </cell>
        </row>
        <row r="235">
          <cell r="S235">
            <v>122.6</v>
          </cell>
          <cell r="T235" t="str">
            <v>3</v>
          </cell>
        </row>
        <row r="236">
          <cell r="F236" t="str">
            <v>104041400206</v>
          </cell>
        </row>
        <row r="236">
          <cell r="H236" t="str">
            <v>付豪</v>
          </cell>
        </row>
        <row r="236">
          <cell r="S236">
            <v>130.2</v>
          </cell>
          <cell r="T236" t="str">
            <v>1</v>
          </cell>
        </row>
        <row r="237">
          <cell r="F237" t="str">
            <v>104041400107</v>
          </cell>
        </row>
        <row r="237">
          <cell r="H237" t="str">
            <v>马宏彦</v>
          </cell>
        </row>
        <row r="237">
          <cell r="S237">
            <v>122.4</v>
          </cell>
          <cell r="T237" t="str">
            <v>2</v>
          </cell>
        </row>
        <row r="238">
          <cell r="F238" t="str">
            <v>104041400104</v>
          </cell>
        </row>
        <row r="238">
          <cell r="H238" t="str">
            <v>陈江瑶</v>
          </cell>
        </row>
        <row r="238">
          <cell r="S238">
            <v>109.6</v>
          </cell>
          <cell r="T238" t="str">
            <v>3</v>
          </cell>
        </row>
        <row r="239">
          <cell r="F239" t="str">
            <v>104041400328</v>
          </cell>
        </row>
        <row r="239">
          <cell r="H239" t="str">
            <v>陈丹</v>
          </cell>
        </row>
        <row r="239">
          <cell r="S239">
            <v>140.3</v>
          </cell>
          <cell r="T239" t="str">
            <v>1</v>
          </cell>
        </row>
        <row r="240">
          <cell r="F240" t="str">
            <v>104041400319</v>
          </cell>
        </row>
        <row r="240">
          <cell r="H240" t="str">
            <v>郭巧巧</v>
          </cell>
        </row>
        <row r="240">
          <cell r="S240">
            <v>129.5</v>
          </cell>
          <cell r="T240" t="str">
            <v>2</v>
          </cell>
        </row>
        <row r="241">
          <cell r="F241" t="str">
            <v>104041400414</v>
          </cell>
        </row>
        <row r="241">
          <cell r="H241" t="str">
            <v>杨晴丽</v>
          </cell>
        </row>
        <row r="241">
          <cell r="S241">
            <v>129.5</v>
          </cell>
          <cell r="T241" t="str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I479"/>
  <sheetViews>
    <sheetView showGridLines="0" tabSelected="1" view="pageBreakPreview" zoomScale="115" zoomScaleNormal="115" workbookViewId="0">
      <selection activeCell="M6" sqref="M6"/>
    </sheetView>
  </sheetViews>
  <sheetFormatPr defaultColWidth="9" defaultRowHeight="13.5"/>
  <cols>
    <col min="1" max="1" width="6.375" style="2" customWidth="1"/>
    <col min="2" max="2" width="22.1833333333333" style="3" customWidth="1"/>
    <col min="3" max="3" width="13.3333333333333" style="2" customWidth="1"/>
    <col min="4" max="4" width="13.825" style="2" customWidth="1"/>
    <col min="5" max="5" width="6.74166666666667" style="2" customWidth="1"/>
    <col min="6" max="7" width="5.975" style="2" customWidth="1"/>
    <col min="8" max="8" width="9.2" style="2" customWidth="1"/>
    <col min="9" max="9" width="9.98333333333333" style="2" customWidth="1"/>
    <col min="10" max="16384" width="9" style="2"/>
  </cols>
  <sheetData>
    <row r="1" ht="5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ht="26" customHeight="1" spans="1:9">
      <c r="A3" s="7">
        <v>1</v>
      </c>
      <c r="B3" s="7" t="s">
        <v>10</v>
      </c>
      <c r="C3" s="7" t="s">
        <v>11</v>
      </c>
      <c r="D3" s="8" t="s">
        <v>12</v>
      </c>
      <c r="E3" s="8">
        <f>_xlfn.XLOOKUP(D3&amp;H3,[2]报名情况汇总!$F:$F&amp;[2]报名情况汇总!$H:$H,[2]报名情况汇总!$S:$S)</f>
        <v>134.6</v>
      </c>
      <c r="F3" s="8" t="str">
        <f>_xlfn.XLOOKUP(D3&amp;H3,[2]报名情况汇总!$F:$F&amp;[2]报名情况汇总!$H:$H,[2]报名情况汇总!$T:$T)</f>
        <v>1</v>
      </c>
      <c r="G3" s="8">
        <f>_xlfn.XLOOKUP(B3&amp;C3,[1]报名情况汇总!$D:$D&amp;[1]报名情况汇总!$E:$E,[1]报名情况汇总!$I:$I)</f>
        <v>2</v>
      </c>
      <c r="H3" s="8" t="s">
        <v>13</v>
      </c>
      <c r="I3" s="8"/>
    </row>
    <row r="4" ht="26" customHeight="1" spans="1:9">
      <c r="A4" s="7">
        <v>2</v>
      </c>
      <c r="B4" s="7" t="s">
        <v>10</v>
      </c>
      <c r="C4" s="7" t="s">
        <v>11</v>
      </c>
      <c r="D4" s="8" t="s">
        <v>14</v>
      </c>
      <c r="E4" s="8">
        <f>_xlfn.XLOOKUP(D4&amp;H4,[2]报名情况汇总!$F:$F&amp;[2]报名情况汇总!$H:$H,[2]报名情况汇总!$S:$S)</f>
        <v>130.1</v>
      </c>
      <c r="F4" s="8" t="str">
        <f>_xlfn.XLOOKUP(D4&amp;H4,[2]报名情况汇总!$F:$F&amp;[2]报名情况汇总!$H:$H,[2]报名情况汇总!$T:$T)</f>
        <v>2</v>
      </c>
      <c r="G4" s="8">
        <f>_xlfn.XLOOKUP(B4&amp;C4,[1]报名情况汇总!$D:$D&amp;[1]报名情况汇总!$E:$E,[1]报名情况汇总!$I:$I)</f>
        <v>2</v>
      </c>
      <c r="H4" s="8" t="s">
        <v>15</v>
      </c>
      <c r="I4" s="8"/>
    </row>
    <row r="5" ht="26" customHeight="1" spans="1:9">
      <c r="A5" s="7">
        <v>3</v>
      </c>
      <c r="B5" s="7" t="s">
        <v>10</v>
      </c>
      <c r="C5" s="7" t="s">
        <v>11</v>
      </c>
      <c r="D5" s="8" t="s">
        <v>16</v>
      </c>
      <c r="E5" s="8">
        <f>_xlfn.XLOOKUP(D5&amp;H5,[2]报名情况汇总!$F:$F&amp;[2]报名情况汇总!$H:$H,[2]报名情况汇总!$S:$S)</f>
        <v>129.4</v>
      </c>
      <c r="F5" s="8" t="str">
        <f>_xlfn.XLOOKUP(D5&amp;H5,[2]报名情况汇总!$F:$F&amp;[2]报名情况汇总!$H:$H,[2]报名情况汇总!$T:$T)</f>
        <v>3</v>
      </c>
      <c r="G5" s="8">
        <f>_xlfn.XLOOKUP(B5&amp;C5,[1]报名情况汇总!$D:$D&amp;[1]报名情况汇总!$E:$E,[1]报名情况汇总!$I:$I)</f>
        <v>2</v>
      </c>
      <c r="H5" s="8" t="s">
        <v>17</v>
      </c>
      <c r="I5" s="8"/>
    </row>
    <row r="6" ht="26" customHeight="1" spans="1:9">
      <c r="A6" s="7">
        <v>4</v>
      </c>
      <c r="B6" s="7" t="s">
        <v>10</v>
      </c>
      <c r="C6" s="7" t="s">
        <v>11</v>
      </c>
      <c r="D6" s="8" t="s">
        <v>18</v>
      </c>
      <c r="E6" s="8">
        <f>_xlfn.XLOOKUP(D6&amp;H6,[2]报名情况汇总!$F:$F&amp;[2]报名情况汇总!$H:$H,[2]报名情况汇总!$S:$S)</f>
        <v>128.9</v>
      </c>
      <c r="F6" s="8" t="str">
        <f>_xlfn.XLOOKUP(D6&amp;H6,[2]报名情况汇总!$F:$F&amp;[2]报名情况汇总!$H:$H,[2]报名情况汇总!$T:$T)</f>
        <v>4</v>
      </c>
      <c r="G6" s="8">
        <f>_xlfn.XLOOKUP(B6&amp;C6,[1]报名情况汇总!$D:$D&amp;[1]报名情况汇总!$E:$E,[1]报名情况汇总!$I:$I)</f>
        <v>2</v>
      </c>
      <c r="H6" s="8" t="s">
        <v>19</v>
      </c>
      <c r="I6" s="8"/>
    </row>
    <row r="7" ht="26" customHeight="1" spans="1:9">
      <c r="A7" s="7">
        <v>5</v>
      </c>
      <c r="B7" s="7" t="s">
        <v>10</v>
      </c>
      <c r="C7" s="7" t="s">
        <v>11</v>
      </c>
      <c r="D7" s="8" t="s">
        <v>20</v>
      </c>
      <c r="E7" s="8">
        <f>_xlfn.XLOOKUP(D7&amp;H7,[2]报名情况汇总!$F:$F&amp;[2]报名情况汇总!$H:$H,[2]报名情况汇总!$S:$S)</f>
        <v>126.3</v>
      </c>
      <c r="F7" s="8" t="str">
        <f>_xlfn.XLOOKUP(D7&amp;H7,[2]报名情况汇总!$F:$F&amp;[2]报名情况汇总!$H:$H,[2]报名情况汇总!$T:$T)</f>
        <v>5</v>
      </c>
      <c r="G7" s="8">
        <f>_xlfn.XLOOKUP(B7&amp;C7,[1]报名情况汇总!$D:$D&amp;[1]报名情况汇总!$E:$E,[1]报名情况汇总!$I:$I)</f>
        <v>2</v>
      </c>
      <c r="H7" s="8" t="s">
        <v>21</v>
      </c>
      <c r="I7" s="8"/>
    </row>
    <row r="8" ht="26" customHeight="1" spans="1:9">
      <c r="A8" s="7">
        <v>6</v>
      </c>
      <c r="B8" s="7" t="s">
        <v>10</v>
      </c>
      <c r="C8" s="7" t="s">
        <v>11</v>
      </c>
      <c r="D8" s="8" t="s">
        <v>22</v>
      </c>
      <c r="E8" s="8">
        <f>_xlfn.XLOOKUP(D8&amp;H8,[2]报名情况汇总!$F:$F&amp;[2]报名情况汇总!$H:$H,[2]报名情况汇总!$S:$S)</f>
        <v>125.7</v>
      </c>
      <c r="F8" s="8" t="str">
        <f>_xlfn.XLOOKUP(D8&amp;H8,[2]报名情况汇总!$F:$F&amp;[2]报名情况汇总!$H:$H,[2]报名情况汇总!$T:$T)</f>
        <v>6</v>
      </c>
      <c r="G8" s="8">
        <f>_xlfn.XLOOKUP(B8&amp;C8,[1]报名情况汇总!$D:$D&amp;[1]报名情况汇总!$E:$E,[1]报名情况汇总!$I:$I)</f>
        <v>2</v>
      </c>
      <c r="H8" s="8" t="s">
        <v>23</v>
      </c>
      <c r="I8" s="8"/>
    </row>
    <row r="9" ht="26" customHeight="1" spans="1:9">
      <c r="A9" s="7">
        <v>7</v>
      </c>
      <c r="B9" s="7" t="s">
        <v>24</v>
      </c>
      <c r="C9" s="7" t="s">
        <v>11</v>
      </c>
      <c r="D9" s="8" t="s">
        <v>25</v>
      </c>
      <c r="E9" s="8">
        <f>_xlfn.XLOOKUP(D9&amp;H9,[2]报名情况汇总!$F:$F&amp;[2]报名情况汇总!$H:$H,[2]报名情况汇总!$S:$S)</f>
        <v>141</v>
      </c>
      <c r="F9" s="8" t="str">
        <f>_xlfn.XLOOKUP(D9&amp;H9,[2]报名情况汇总!$F:$F&amp;[2]报名情况汇总!$H:$H,[2]报名情况汇总!$T:$T)</f>
        <v>1</v>
      </c>
      <c r="G9" s="8">
        <f>_xlfn.XLOOKUP(B9&amp;C9,[1]报名情况汇总!$D:$D&amp;[1]报名情况汇总!$E:$E,[1]报名情况汇总!$I:$I)</f>
        <v>1</v>
      </c>
      <c r="H9" s="7" t="s">
        <v>26</v>
      </c>
      <c r="I9" s="7"/>
    </row>
    <row r="10" ht="26" customHeight="1" spans="1:9">
      <c r="A10" s="7">
        <v>8</v>
      </c>
      <c r="B10" s="7" t="s">
        <v>24</v>
      </c>
      <c r="C10" s="7" t="s">
        <v>11</v>
      </c>
      <c r="D10" s="8" t="s">
        <v>27</v>
      </c>
      <c r="E10" s="8">
        <f>_xlfn.XLOOKUP(D10&amp;H10,[2]报名情况汇总!$F:$F&amp;[2]报名情况汇总!$H:$H,[2]报名情况汇总!$S:$S)</f>
        <v>135.8</v>
      </c>
      <c r="F10" s="8" t="str">
        <f>_xlfn.XLOOKUP(D10&amp;H10,[2]报名情况汇总!$F:$F&amp;[2]报名情况汇总!$H:$H,[2]报名情况汇总!$T:$T)</f>
        <v>2</v>
      </c>
      <c r="G10" s="8">
        <f>_xlfn.XLOOKUP(B10&amp;C10,[1]报名情况汇总!$D:$D&amp;[1]报名情况汇总!$E:$E,[1]报名情况汇总!$I:$I)</f>
        <v>1</v>
      </c>
      <c r="H10" s="7" t="s">
        <v>28</v>
      </c>
      <c r="I10" s="7"/>
    </row>
    <row r="11" ht="26" customHeight="1" spans="1:9">
      <c r="A11" s="7">
        <v>9</v>
      </c>
      <c r="B11" s="7" t="s">
        <v>24</v>
      </c>
      <c r="C11" s="7" t="s">
        <v>11</v>
      </c>
      <c r="D11" s="8" t="s">
        <v>29</v>
      </c>
      <c r="E11" s="8">
        <f>_xlfn.XLOOKUP(D11&amp;H11,[2]报名情况汇总!$F:$F&amp;[2]报名情况汇总!$H:$H,[2]报名情况汇总!$S:$S)</f>
        <v>134</v>
      </c>
      <c r="F11" s="8" t="str">
        <f>_xlfn.XLOOKUP(D11&amp;H11,[2]报名情况汇总!$F:$F&amp;[2]报名情况汇总!$H:$H,[2]报名情况汇总!$T:$T)</f>
        <v>3</v>
      </c>
      <c r="G11" s="8">
        <f>_xlfn.XLOOKUP(B11&amp;C11,[1]报名情况汇总!$D:$D&amp;[1]报名情况汇总!$E:$E,[1]报名情况汇总!$I:$I)</f>
        <v>1</v>
      </c>
      <c r="H11" s="7" t="s">
        <v>30</v>
      </c>
      <c r="I11" s="7"/>
    </row>
    <row r="12" ht="26" customHeight="1" spans="1:9">
      <c r="A12" s="7">
        <v>10</v>
      </c>
      <c r="B12" s="7" t="s">
        <v>31</v>
      </c>
      <c r="C12" s="7" t="s">
        <v>32</v>
      </c>
      <c r="D12" s="8" t="s">
        <v>33</v>
      </c>
      <c r="E12" s="8">
        <f>_xlfn.XLOOKUP(D12&amp;H12,[2]报名情况汇总!$F:$F&amp;[2]报名情况汇总!$H:$H,[2]报名情况汇总!$S:$S)</f>
        <v>128.8</v>
      </c>
      <c r="F12" s="8" t="str">
        <f>_xlfn.XLOOKUP(D12&amp;H12,[2]报名情况汇总!$F:$F&amp;[2]报名情况汇总!$H:$H,[2]报名情况汇总!$T:$T)</f>
        <v>1</v>
      </c>
      <c r="G12" s="8">
        <f>_xlfn.XLOOKUP(B12&amp;C12,[1]报名情况汇总!$D:$D&amp;[1]报名情况汇总!$E:$E,[1]报名情况汇总!$I:$I)</f>
        <v>1</v>
      </c>
      <c r="H12" s="9" t="s">
        <v>34</v>
      </c>
      <c r="I12" s="9"/>
    </row>
    <row r="13" ht="26" customHeight="1" spans="1:9">
      <c r="A13" s="7">
        <v>11</v>
      </c>
      <c r="B13" s="7" t="s">
        <v>31</v>
      </c>
      <c r="C13" s="7" t="s">
        <v>32</v>
      </c>
      <c r="D13" s="8" t="s">
        <v>35</v>
      </c>
      <c r="E13" s="8">
        <f>_xlfn.XLOOKUP(D13&amp;H13,[2]报名情况汇总!$F:$F&amp;[2]报名情况汇总!$H:$H,[2]报名情况汇总!$S:$S)</f>
        <v>125.8</v>
      </c>
      <c r="F13" s="8" t="str">
        <f>_xlfn.XLOOKUP(D13&amp;H13,[2]报名情况汇总!$F:$F&amp;[2]报名情况汇总!$H:$H,[2]报名情况汇总!$T:$T)</f>
        <v>2</v>
      </c>
      <c r="G13" s="8">
        <f>_xlfn.XLOOKUP(B13&amp;C13,[1]报名情况汇总!$D:$D&amp;[1]报名情况汇总!$E:$E,[1]报名情况汇总!$I:$I)</f>
        <v>1</v>
      </c>
      <c r="H13" s="9" t="s">
        <v>36</v>
      </c>
      <c r="I13" s="9"/>
    </row>
    <row r="14" ht="26" customHeight="1" spans="1:9">
      <c r="A14" s="7">
        <v>12</v>
      </c>
      <c r="B14" s="7" t="s">
        <v>31</v>
      </c>
      <c r="C14" s="7" t="s">
        <v>32</v>
      </c>
      <c r="D14" s="8" t="s">
        <v>37</v>
      </c>
      <c r="E14" s="8">
        <f>_xlfn.XLOOKUP(D14&amp;H14,[2]报名情况汇总!$F:$F&amp;[2]报名情况汇总!$H:$H,[2]报名情况汇总!$S:$S)</f>
        <v>123.7</v>
      </c>
      <c r="F14" s="8" t="str">
        <f>_xlfn.XLOOKUP(D14&amp;H14,[2]报名情况汇总!$F:$F&amp;[2]报名情况汇总!$H:$H,[2]报名情况汇总!$T:$T)</f>
        <v>3</v>
      </c>
      <c r="G14" s="8">
        <f>_xlfn.XLOOKUP(B14&amp;C14,[1]报名情况汇总!$D:$D&amp;[1]报名情况汇总!$E:$E,[1]报名情况汇总!$I:$I)</f>
        <v>1</v>
      </c>
      <c r="H14" s="9" t="s">
        <v>38</v>
      </c>
      <c r="I14" s="9"/>
    </row>
    <row r="15" ht="26" customHeight="1" spans="1:9">
      <c r="A15" s="7">
        <v>13</v>
      </c>
      <c r="B15" s="7" t="s">
        <v>39</v>
      </c>
      <c r="C15" s="7" t="s">
        <v>11</v>
      </c>
      <c r="D15" s="8" t="s">
        <v>40</v>
      </c>
      <c r="E15" s="8">
        <f>_xlfn.XLOOKUP(D15&amp;H15,[2]报名情况汇总!$F:$F&amp;[2]报名情况汇总!$H:$H,[2]报名情况汇总!$S:$S)</f>
        <v>136.7</v>
      </c>
      <c r="F15" s="8" t="str">
        <f>_xlfn.XLOOKUP(D15&amp;H15,[2]报名情况汇总!$F:$F&amp;[2]报名情况汇总!$H:$H,[2]报名情况汇总!$T:$T)</f>
        <v>1</v>
      </c>
      <c r="G15" s="8">
        <f>_xlfn.XLOOKUP(B15&amp;C15,[1]报名情况汇总!$D:$D&amp;[1]报名情况汇总!$E:$E,[1]报名情况汇总!$I:$I)</f>
        <v>1</v>
      </c>
      <c r="H15" s="9" t="s">
        <v>41</v>
      </c>
      <c r="I15" s="9"/>
    </row>
    <row r="16" ht="26" customHeight="1" spans="1:9">
      <c r="A16" s="7">
        <v>14</v>
      </c>
      <c r="B16" s="7" t="s">
        <v>39</v>
      </c>
      <c r="C16" s="7" t="s">
        <v>11</v>
      </c>
      <c r="D16" s="8" t="s">
        <v>42</v>
      </c>
      <c r="E16" s="8">
        <f>_xlfn.XLOOKUP(D16&amp;H16,[2]报名情况汇总!$F:$F&amp;[2]报名情况汇总!$H:$H,[2]报名情况汇总!$S:$S)</f>
        <v>131.5</v>
      </c>
      <c r="F16" s="8" t="str">
        <f>_xlfn.XLOOKUP(D16&amp;H16,[2]报名情况汇总!$F:$F&amp;[2]报名情况汇总!$H:$H,[2]报名情况汇总!$T:$T)</f>
        <v>2</v>
      </c>
      <c r="G16" s="8">
        <f>_xlfn.XLOOKUP(B16&amp;C16,[1]报名情况汇总!$D:$D&amp;[1]报名情况汇总!$E:$E,[1]报名情况汇总!$I:$I)</f>
        <v>1</v>
      </c>
      <c r="H16" s="9" t="s">
        <v>43</v>
      </c>
      <c r="I16" s="9"/>
    </row>
    <row r="17" ht="26" customHeight="1" spans="1:9">
      <c r="A17" s="7">
        <v>15</v>
      </c>
      <c r="B17" s="7" t="s">
        <v>39</v>
      </c>
      <c r="C17" s="7" t="s">
        <v>11</v>
      </c>
      <c r="D17" s="8" t="s">
        <v>44</v>
      </c>
      <c r="E17" s="8">
        <f>_xlfn.XLOOKUP(D17&amp;H17,[2]报名情况汇总!$F:$F&amp;[2]报名情况汇总!$H:$H,[2]报名情况汇总!$S:$S)</f>
        <v>127.7</v>
      </c>
      <c r="F17" s="8" t="str">
        <f>_xlfn.XLOOKUP(D17&amp;H17,[2]报名情况汇总!$F:$F&amp;[2]报名情况汇总!$H:$H,[2]报名情况汇总!$T:$T)</f>
        <v>3</v>
      </c>
      <c r="G17" s="8">
        <f>_xlfn.XLOOKUP(B17&amp;C17,[1]报名情况汇总!$D:$D&amp;[1]报名情况汇总!$E:$E,[1]报名情况汇总!$I:$I)</f>
        <v>1</v>
      </c>
      <c r="H17" s="9" t="s">
        <v>45</v>
      </c>
      <c r="I17" s="9"/>
    </row>
    <row r="18" ht="26" customHeight="1" spans="1:9">
      <c r="A18" s="7">
        <v>16</v>
      </c>
      <c r="B18" s="7" t="s">
        <v>46</v>
      </c>
      <c r="C18" s="7" t="s">
        <v>11</v>
      </c>
      <c r="D18" s="8" t="s">
        <v>47</v>
      </c>
      <c r="E18" s="8">
        <f>_xlfn.XLOOKUP(D18&amp;H18,[2]报名情况汇总!$F:$F&amp;[2]报名情况汇总!$H:$H,[2]报名情况汇总!$S:$S)</f>
        <v>140.2</v>
      </c>
      <c r="F18" s="8" t="str">
        <f>_xlfn.XLOOKUP(D18&amp;H18,[2]报名情况汇总!$F:$F&amp;[2]报名情况汇总!$H:$H,[2]报名情况汇总!$T:$T)</f>
        <v>1</v>
      </c>
      <c r="G18" s="8">
        <f>_xlfn.XLOOKUP(B18&amp;C18,[1]报名情况汇总!$D:$D&amp;[1]报名情况汇总!$E:$E,[1]报名情况汇总!$I:$I)</f>
        <v>1</v>
      </c>
      <c r="H18" s="9" t="s">
        <v>48</v>
      </c>
      <c r="I18" s="9"/>
    </row>
    <row r="19" ht="26" customHeight="1" spans="1:9">
      <c r="A19" s="7">
        <v>17</v>
      </c>
      <c r="B19" s="7" t="s">
        <v>46</v>
      </c>
      <c r="C19" s="7" t="s">
        <v>11</v>
      </c>
      <c r="D19" s="8" t="s">
        <v>49</v>
      </c>
      <c r="E19" s="8">
        <f>_xlfn.XLOOKUP(D19&amp;H19,[2]报名情况汇总!$F:$F&amp;[2]报名情况汇总!$H:$H,[2]报名情况汇总!$S:$S)</f>
        <v>139.3</v>
      </c>
      <c r="F19" s="8" t="str">
        <f>_xlfn.XLOOKUP(D19&amp;H19,[2]报名情况汇总!$F:$F&amp;[2]报名情况汇总!$H:$H,[2]报名情况汇总!$T:$T)</f>
        <v>2</v>
      </c>
      <c r="G19" s="8">
        <f>_xlfn.XLOOKUP(B19&amp;C19,[1]报名情况汇总!$D:$D&amp;[1]报名情况汇总!$E:$E,[1]报名情况汇总!$I:$I)</f>
        <v>1</v>
      </c>
      <c r="H19" s="9" t="s">
        <v>50</v>
      </c>
      <c r="I19" s="9"/>
    </row>
    <row r="20" ht="26" customHeight="1" spans="1:9">
      <c r="A20" s="7">
        <v>18</v>
      </c>
      <c r="B20" s="7" t="s">
        <v>46</v>
      </c>
      <c r="C20" s="7" t="s">
        <v>11</v>
      </c>
      <c r="D20" s="8" t="s">
        <v>51</v>
      </c>
      <c r="E20" s="8">
        <f>_xlfn.XLOOKUP(D20&amp;H20,[2]报名情况汇总!$F:$F&amp;[2]报名情况汇总!$H:$H,[2]报名情况汇总!$S:$S)</f>
        <v>138.4</v>
      </c>
      <c r="F20" s="8" t="str">
        <f>_xlfn.XLOOKUP(D20&amp;H20,[2]报名情况汇总!$F:$F&amp;[2]报名情况汇总!$H:$H,[2]报名情况汇总!$T:$T)</f>
        <v>3</v>
      </c>
      <c r="G20" s="8">
        <f>_xlfn.XLOOKUP(B20&amp;C20,[1]报名情况汇总!$D:$D&amp;[1]报名情况汇总!$E:$E,[1]报名情况汇总!$I:$I)</f>
        <v>1</v>
      </c>
      <c r="H20" s="9" t="s">
        <v>52</v>
      </c>
      <c r="I20" s="9"/>
    </row>
    <row r="21" ht="26" customHeight="1" spans="1:9">
      <c r="A21" s="7">
        <v>19</v>
      </c>
      <c r="B21" s="7" t="s">
        <v>53</v>
      </c>
      <c r="C21" s="7" t="s">
        <v>32</v>
      </c>
      <c r="D21" s="8" t="s">
        <v>54</v>
      </c>
      <c r="E21" s="8">
        <f>_xlfn.XLOOKUP(D21&amp;H21,[2]报名情况汇总!$F:$F&amp;[2]报名情况汇总!$H:$H,[2]报名情况汇总!$S:$S)</f>
        <v>140.1</v>
      </c>
      <c r="F21" s="8" t="str">
        <f>_xlfn.XLOOKUP(D21&amp;H21,[2]报名情况汇总!$F:$F&amp;[2]报名情况汇总!$H:$H,[2]报名情况汇总!$T:$T)</f>
        <v>1</v>
      </c>
      <c r="G21" s="8">
        <f>_xlfn.XLOOKUP(B21&amp;C21,[1]报名情况汇总!$D:$D&amp;[1]报名情况汇总!$E:$E,[1]报名情况汇总!$I:$I)</f>
        <v>1</v>
      </c>
      <c r="H21" s="9" t="s">
        <v>55</v>
      </c>
      <c r="I21" s="9"/>
    </row>
    <row r="22" ht="26" customHeight="1" spans="1:9">
      <c r="A22" s="7">
        <v>20</v>
      </c>
      <c r="B22" s="7" t="s">
        <v>53</v>
      </c>
      <c r="C22" s="7" t="s">
        <v>32</v>
      </c>
      <c r="D22" s="8" t="s">
        <v>56</v>
      </c>
      <c r="E22" s="8">
        <f>_xlfn.XLOOKUP(D22&amp;H22,[2]报名情况汇总!$F:$F&amp;[2]报名情况汇总!$H:$H,[2]报名情况汇总!$S:$S)</f>
        <v>129.4</v>
      </c>
      <c r="F22" s="8" t="str">
        <f>_xlfn.XLOOKUP(D22&amp;H22,[2]报名情况汇总!$F:$F&amp;[2]报名情况汇总!$H:$H,[2]报名情况汇总!$T:$T)</f>
        <v>2</v>
      </c>
      <c r="G22" s="8">
        <f>_xlfn.XLOOKUP(B22&amp;C22,[1]报名情况汇总!$D:$D&amp;[1]报名情况汇总!$E:$E,[1]报名情况汇总!$I:$I)</f>
        <v>1</v>
      </c>
      <c r="H22" s="9" t="s">
        <v>57</v>
      </c>
      <c r="I22" s="9"/>
    </row>
    <row r="23" ht="26" customHeight="1" spans="1:9">
      <c r="A23" s="7">
        <v>21</v>
      </c>
      <c r="B23" s="7" t="s">
        <v>53</v>
      </c>
      <c r="C23" s="7" t="s">
        <v>32</v>
      </c>
      <c r="D23" s="8" t="s">
        <v>58</v>
      </c>
      <c r="E23" s="8">
        <f>_xlfn.XLOOKUP(D23&amp;H23,[2]报名情况汇总!$F:$F&amp;[2]报名情况汇总!$H:$H,[2]报名情况汇总!$S:$S)</f>
        <v>127.5</v>
      </c>
      <c r="F23" s="8" t="str">
        <f>_xlfn.XLOOKUP(D23&amp;H23,[2]报名情况汇总!$F:$F&amp;[2]报名情况汇总!$H:$H,[2]报名情况汇总!$T:$T)</f>
        <v>3</v>
      </c>
      <c r="G23" s="8">
        <f>_xlfn.XLOOKUP(B23&amp;C23,[1]报名情况汇总!$D:$D&amp;[1]报名情况汇总!$E:$E,[1]报名情况汇总!$I:$I)</f>
        <v>1</v>
      </c>
      <c r="H23" s="9" t="s">
        <v>59</v>
      </c>
      <c r="I23" s="9"/>
    </row>
    <row r="24" ht="26" customHeight="1" spans="1:9">
      <c r="A24" s="7">
        <v>22</v>
      </c>
      <c r="B24" s="7" t="s">
        <v>60</v>
      </c>
      <c r="C24" s="7" t="s">
        <v>11</v>
      </c>
      <c r="D24" s="8" t="s">
        <v>61</v>
      </c>
      <c r="E24" s="8">
        <f>_xlfn.XLOOKUP(D24&amp;H24,[2]报名情况汇总!$F:$F&amp;[2]报名情况汇总!$H:$H,[2]报名情况汇总!$S:$S)</f>
        <v>140</v>
      </c>
      <c r="F24" s="8" t="str">
        <f>_xlfn.XLOOKUP(D24&amp;H24,[2]报名情况汇总!$F:$F&amp;[2]报名情况汇总!$H:$H,[2]报名情况汇总!$T:$T)</f>
        <v>1</v>
      </c>
      <c r="G24" s="8">
        <f>_xlfn.XLOOKUP(B24&amp;C24,[1]报名情况汇总!$D:$D&amp;[1]报名情况汇总!$E:$E,[1]报名情况汇总!$I:$I)</f>
        <v>1</v>
      </c>
      <c r="H24" s="8" t="s">
        <v>62</v>
      </c>
      <c r="I24" s="8"/>
    </row>
    <row r="25" ht="26" customHeight="1" spans="1:9">
      <c r="A25" s="7">
        <v>23</v>
      </c>
      <c r="B25" s="7" t="s">
        <v>60</v>
      </c>
      <c r="C25" s="7" t="s">
        <v>11</v>
      </c>
      <c r="D25" s="8" t="s">
        <v>63</v>
      </c>
      <c r="E25" s="8">
        <f>_xlfn.XLOOKUP(D25&amp;H25,[2]报名情况汇总!$F:$F&amp;[2]报名情况汇总!$H:$H,[2]报名情况汇总!$S:$S)</f>
        <v>136.7</v>
      </c>
      <c r="F25" s="8" t="str">
        <f>_xlfn.XLOOKUP(D25&amp;H25,[2]报名情况汇总!$F:$F&amp;[2]报名情况汇总!$H:$H,[2]报名情况汇总!$T:$T)</f>
        <v>2</v>
      </c>
      <c r="G25" s="8">
        <f>_xlfn.XLOOKUP(B25&amp;C25,[1]报名情况汇总!$D:$D&amp;[1]报名情况汇总!$E:$E,[1]报名情况汇总!$I:$I)</f>
        <v>1</v>
      </c>
      <c r="H25" s="8" t="s">
        <v>64</v>
      </c>
      <c r="I25" s="8"/>
    </row>
    <row r="26" ht="26" customHeight="1" spans="1:9">
      <c r="A26" s="7">
        <v>24</v>
      </c>
      <c r="B26" s="7" t="s">
        <v>60</v>
      </c>
      <c r="C26" s="7" t="s">
        <v>11</v>
      </c>
      <c r="D26" s="8" t="s">
        <v>65</v>
      </c>
      <c r="E26" s="8">
        <f>_xlfn.XLOOKUP(D26&amp;H26,[2]报名情况汇总!$F:$F&amp;[2]报名情况汇总!$H:$H,[2]报名情况汇总!$S:$S)</f>
        <v>135.2</v>
      </c>
      <c r="F26" s="8" t="str">
        <f>_xlfn.XLOOKUP(D26&amp;H26,[2]报名情况汇总!$F:$F&amp;[2]报名情况汇总!$H:$H,[2]报名情况汇总!$T:$T)</f>
        <v>3</v>
      </c>
      <c r="G26" s="8">
        <f>_xlfn.XLOOKUP(B26&amp;C26,[1]报名情况汇总!$D:$D&amp;[1]报名情况汇总!$E:$E,[1]报名情况汇总!$I:$I)</f>
        <v>1</v>
      </c>
      <c r="H26" s="8" t="s">
        <v>66</v>
      </c>
      <c r="I26" s="8"/>
    </row>
    <row r="27" ht="26" customHeight="1" spans="1:9">
      <c r="A27" s="7">
        <v>25</v>
      </c>
      <c r="B27" s="7" t="s">
        <v>67</v>
      </c>
      <c r="C27" s="7" t="s">
        <v>32</v>
      </c>
      <c r="D27" s="8" t="s">
        <v>68</v>
      </c>
      <c r="E27" s="8">
        <f>_xlfn.XLOOKUP(D27&amp;H27,[2]报名情况汇总!$F:$F&amp;[2]报名情况汇总!$H:$H,[2]报名情况汇总!$S:$S)</f>
        <v>134.2</v>
      </c>
      <c r="F27" s="8" t="str">
        <f>_xlfn.XLOOKUP(D27&amp;H27,[2]报名情况汇总!$F:$F&amp;[2]报名情况汇总!$H:$H,[2]报名情况汇总!$T:$T)</f>
        <v>1</v>
      </c>
      <c r="G27" s="8">
        <f>_xlfn.XLOOKUP(B27&amp;C27,[1]报名情况汇总!$D:$D&amp;[1]报名情况汇总!$E:$E,[1]报名情况汇总!$I:$I)</f>
        <v>1</v>
      </c>
      <c r="H27" s="9" t="s">
        <v>69</v>
      </c>
      <c r="I27" s="9"/>
    </row>
    <row r="28" ht="26" customHeight="1" spans="1:9">
      <c r="A28" s="7">
        <v>26</v>
      </c>
      <c r="B28" s="7" t="s">
        <v>67</v>
      </c>
      <c r="C28" s="7" t="s">
        <v>32</v>
      </c>
      <c r="D28" s="8" t="s">
        <v>70</v>
      </c>
      <c r="E28" s="8">
        <f>_xlfn.XLOOKUP(D28&amp;H28,[2]报名情况汇总!$F:$F&amp;[2]报名情况汇总!$H:$H,[2]报名情况汇总!$S:$S)</f>
        <v>133.1</v>
      </c>
      <c r="F28" s="8" t="str">
        <f>_xlfn.XLOOKUP(D28&amp;H28,[2]报名情况汇总!$F:$F&amp;[2]报名情况汇总!$H:$H,[2]报名情况汇总!$T:$T)</f>
        <v>2</v>
      </c>
      <c r="G28" s="8">
        <f>_xlfn.XLOOKUP(B28&amp;C28,[1]报名情况汇总!$D:$D&amp;[1]报名情况汇总!$E:$E,[1]报名情况汇总!$I:$I)</f>
        <v>1</v>
      </c>
      <c r="H28" s="9" t="s">
        <v>71</v>
      </c>
      <c r="I28" s="9"/>
    </row>
    <row r="29" ht="26" customHeight="1" spans="1:9">
      <c r="A29" s="7">
        <v>27</v>
      </c>
      <c r="B29" s="7" t="s">
        <v>67</v>
      </c>
      <c r="C29" s="7" t="s">
        <v>32</v>
      </c>
      <c r="D29" s="8" t="s">
        <v>72</v>
      </c>
      <c r="E29" s="8">
        <f>_xlfn.XLOOKUP(D29&amp;H29,[2]报名情况汇总!$F:$F&amp;[2]报名情况汇总!$H:$H,[2]报名情况汇总!$S:$S)</f>
        <v>132.5</v>
      </c>
      <c r="F29" s="8" t="str">
        <f>_xlfn.XLOOKUP(D29&amp;H29,[2]报名情况汇总!$F:$F&amp;[2]报名情况汇总!$H:$H,[2]报名情况汇总!$T:$T)</f>
        <v>3</v>
      </c>
      <c r="G29" s="8">
        <f>_xlfn.XLOOKUP(B29&amp;C29,[1]报名情况汇总!$D:$D&amp;[1]报名情况汇总!$E:$E,[1]报名情况汇总!$I:$I)</f>
        <v>1</v>
      </c>
      <c r="H29" s="9" t="s">
        <v>73</v>
      </c>
      <c r="I29" s="9"/>
    </row>
    <row r="30" ht="26" customHeight="1" spans="1:9">
      <c r="A30" s="7">
        <v>28</v>
      </c>
      <c r="B30" s="7" t="s">
        <v>74</v>
      </c>
      <c r="C30" s="7" t="s">
        <v>32</v>
      </c>
      <c r="D30" s="8" t="s">
        <v>75</v>
      </c>
      <c r="E30" s="8">
        <f>_xlfn.XLOOKUP(D30&amp;H30,[2]报名情况汇总!$F:$F&amp;[2]报名情况汇总!$H:$H,[2]报名情况汇总!$S:$S)</f>
        <v>133.6</v>
      </c>
      <c r="F30" s="8" t="str">
        <f>_xlfn.XLOOKUP(D30&amp;H30,[2]报名情况汇总!$F:$F&amp;[2]报名情况汇总!$H:$H,[2]报名情况汇总!$T:$T)</f>
        <v>1</v>
      </c>
      <c r="G30" s="8">
        <f>_xlfn.XLOOKUP(B30&amp;C30,[1]报名情况汇总!$D:$D&amp;[1]报名情况汇总!$E:$E,[1]报名情况汇总!$I:$I)</f>
        <v>1</v>
      </c>
      <c r="H30" s="9" t="s">
        <v>76</v>
      </c>
      <c r="I30" s="9"/>
    </row>
    <row r="31" ht="26" customHeight="1" spans="1:9">
      <c r="A31" s="7">
        <v>29</v>
      </c>
      <c r="B31" s="7" t="s">
        <v>74</v>
      </c>
      <c r="C31" s="7" t="s">
        <v>32</v>
      </c>
      <c r="D31" s="8" t="s">
        <v>77</v>
      </c>
      <c r="E31" s="8">
        <f>_xlfn.XLOOKUP(D31&amp;H31,[2]报名情况汇总!$F:$F&amp;[2]报名情况汇总!$H:$H,[2]报名情况汇总!$S:$S)</f>
        <v>128.4</v>
      </c>
      <c r="F31" s="8" t="str">
        <f>_xlfn.XLOOKUP(D31&amp;H31,[2]报名情况汇总!$F:$F&amp;[2]报名情况汇总!$H:$H,[2]报名情况汇总!$T:$T)</f>
        <v>2</v>
      </c>
      <c r="G31" s="8">
        <f>_xlfn.XLOOKUP(B31&amp;C31,[1]报名情况汇总!$D:$D&amp;[1]报名情况汇总!$E:$E,[1]报名情况汇总!$I:$I)</f>
        <v>1</v>
      </c>
      <c r="H31" s="9" t="s">
        <v>78</v>
      </c>
      <c r="I31" s="9"/>
    </row>
    <row r="32" ht="26" customHeight="1" spans="1:9">
      <c r="A32" s="7">
        <v>30</v>
      </c>
      <c r="B32" s="7" t="s">
        <v>74</v>
      </c>
      <c r="C32" s="7" t="s">
        <v>32</v>
      </c>
      <c r="D32" s="8" t="s">
        <v>79</v>
      </c>
      <c r="E32" s="8">
        <f>_xlfn.XLOOKUP(D32&amp;H32,[2]报名情况汇总!$F:$F&amp;[2]报名情况汇总!$H:$H,[2]报名情况汇总!$S:$S)</f>
        <v>126.8</v>
      </c>
      <c r="F32" s="8" t="str">
        <f>_xlfn.XLOOKUP(D32&amp;H32,[2]报名情况汇总!$F:$F&amp;[2]报名情况汇总!$H:$H,[2]报名情况汇总!$T:$T)</f>
        <v>3</v>
      </c>
      <c r="G32" s="8">
        <f>_xlfn.XLOOKUP(B32&amp;C32,[1]报名情况汇总!$D:$D&amp;[1]报名情况汇总!$E:$E,[1]报名情况汇总!$I:$I)</f>
        <v>1</v>
      </c>
      <c r="H32" s="9" t="s">
        <v>80</v>
      </c>
      <c r="I32" s="9"/>
    </row>
    <row r="33" ht="26" customHeight="1" spans="1:9">
      <c r="A33" s="7">
        <v>31</v>
      </c>
      <c r="B33" s="7" t="s">
        <v>81</v>
      </c>
      <c r="C33" s="7" t="s">
        <v>11</v>
      </c>
      <c r="D33" s="8" t="s">
        <v>82</v>
      </c>
      <c r="E33" s="8">
        <f>_xlfn.XLOOKUP(D33&amp;H33,[2]报名情况汇总!$F:$F&amp;[2]报名情况汇总!$H:$H,[2]报名情况汇总!$S:$S)</f>
        <v>138.4</v>
      </c>
      <c r="F33" s="8" t="str">
        <f>_xlfn.XLOOKUP(D33&amp;H33,[2]报名情况汇总!$F:$F&amp;[2]报名情况汇总!$H:$H,[2]报名情况汇总!$T:$T)</f>
        <v>1</v>
      </c>
      <c r="G33" s="8">
        <f>_xlfn.XLOOKUP(B33&amp;C33,[1]报名情况汇总!$D:$D&amp;[1]报名情况汇总!$E:$E,[1]报名情况汇总!$I:$I)</f>
        <v>2</v>
      </c>
      <c r="H33" s="9" t="s">
        <v>83</v>
      </c>
      <c r="I33" s="9"/>
    </row>
    <row r="34" ht="26" customHeight="1" spans="1:9">
      <c r="A34" s="7">
        <v>32</v>
      </c>
      <c r="B34" s="7" t="s">
        <v>81</v>
      </c>
      <c r="C34" s="7" t="s">
        <v>11</v>
      </c>
      <c r="D34" s="8" t="s">
        <v>84</v>
      </c>
      <c r="E34" s="8">
        <f>_xlfn.XLOOKUP(D34&amp;H34,[2]报名情况汇总!$F:$F&amp;[2]报名情况汇总!$H:$H,[2]报名情况汇总!$S:$S)</f>
        <v>136.5</v>
      </c>
      <c r="F34" s="8" t="str">
        <f>_xlfn.XLOOKUP(D34&amp;H34,[2]报名情况汇总!$F:$F&amp;[2]报名情况汇总!$H:$H,[2]报名情况汇总!$T:$T)</f>
        <v>2</v>
      </c>
      <c r="G34" s="8">
        <f>_xlfn.XLOOKUP(B34&amp;C34,[1]报名情况汇总!$D:$D&amp;[1]报名情况汇总!$E:$E,[1]报名情况汇总!$I:$I)</f>
        <v>2</v>
      </c>
      <c r="H34" s="9" t="s">
        <v>85</v>
      </c>
      <c r="I34" s="9"/>
    </row>
    <row r="35" ht="26" customHeight="1" spans="1:9">
      <c r="A35" s="7">
        <v>33</v>
      </c>
      <c r="B35" s="7" t="s">
        <v>81</v>
      </c>
      <c r="C35" s="7" t="s">
        <v>11</v>
      </c>
      <c r="D35" s="8" t="s">
        <v>86</v>
      </c>
      <c r="E35" s="8">
        <f>_xlfn.XLOOKUP(D35&amp;H35,[2]报名情况汇总!$F:$F&amp;[2]报名情况汇总!$H:$H,[2]报名情况汇总!$S:$S)</f>
        <v>134.8</v>
      </c>
      <c r="F35" s="8" t="str">
        <f>_xlfn.XLOOKUP(D35&amp;H35,[2]报名情况汇总!$F:$F&amp;[2]报名情况汇总!$H:$H,[2]报名情况汇总!$T:$T)</f>
        <v>3</v>
      </c>
      <c r="G35" s="8">
        <f>_xlfn.XLOOKUP(B35&amp;C35,[1]报名情况汇总!$D:$D&amp;[1]报名情况汇总!$E:$E,[1]报名情况汇总!$I:$I)</f>
        <v>2</v>
      </c>
      <c r="H35" s="9" t="s">
        <v>87</v>
      </c>
      <c r="I35" s="9"/>
    </row>
    <row r="36" ht="26" customHeight="1" spans="1:9">
      <c r="A36" s="7">
        <v>34</v>
      </c>
      <c r="B36" s="7" t="s">
        <v>81</v>
      </c>
      <c r="C36" s="7" t="s">
        <v>11</v>
      </c>
      <c r="D36" s="8" t="s">
        <v>88</v>
      </c>
      <c r="E36" s="8">
        <f>_xlfn.XLOOKUP(D36&amp;H36,[2]报名情况汇总!$F:$F&amp;[2]报名情况汇总!$H:$H,[2]报名情况汇总!$S:$S)</f>
        <v>133.2</v>
      </c>
      <c r="F36" s="8" t="str">
        <f>_xlfn.XLOOKUP(D36&amp;H36,[2]报名情况汇总!$F:$F&amp;[2]报名情况汇总!$H:$H,[2]报名情况汇总!$T:$T)</f>
        <v>4</v>
      </c>
      <c r="G36" s="8">
        <f>_xlfn.XLOOKUP(B36&amp;C36,[1]报名情况汇总!$D:$D&amp;[1]报名情况汇总!$E:$E,[1]报名情况汇总!$I:$I)</f>
        <v>2</v>
      </c>
      <c r="H36" s="9" t="s">
        <v>89</v>
      </c>
      <c r="I36" s="9"/>
    </row>
    <row r="37" ht="26" customHeight="1" spans="1:9">
      <c r="A37" s="7">
        <v>35</v>
      </c>
      <c r="B37" s="7" t="s">
        <v>81</v>
      </c>
      <c r="C37" s="7" t="s">
        <v>11</v>
      </c>
      <c r="D37" s="8" t="s">
        <v>90</v>
      </c>
      <c r="E37" s="8">
        <f>_xlfn.XLOOKUP(D37&amp;H37,[2]报名情况汇总!$F:$F&amp;[2]报名情况汇总!$H:$H,[2]报名情况汇总!$S:$S)</f>
        <v>131.8</v>
      </c>
      <c r="F37" s="8" t="str">
        <f>_xlfn.XLOOKUP(D37&amp;H37,[2]报名情况汇总!$F:$F&amp;[2]报名情况汇总!$H:$H,[2]报名情况汇总!$T:$T)</f>
        <v>5</v>
      </c>
      <c r="G37" s="8">
        <f>_xlfn.XLOOKUP(B37&amp;C37,[1]报名情况汇总!$D:$D&amp;[1]报名情况汇总!$E:$E,[1]报名情况汇总!$I:$I)</f>
        <v>2</v>
      </c>
      <c r="H37" s="9" t="s">
        <v>91</v>
      </c>
      <c r="I37" s="9"/>
    </row>
    <row r="38" ht="26" customHeight="1" spans="1:9">
      <c r="A38" s="7">
        <v>36</v>
      </c>
      <c r="B38" s="7" t="s">
        <v>81</v>
      </c>
      <c r="C38" s="7" t="s">
        <v>11</v>
      </c>
      <c r="D38" s="8" t="s">
        <v>92</v>
      </c>
      <c r="E38" s="8">
        <f>_xlfn.XLOOKUP(D38&amp;H38,[2]报名情况汇总!$F:$F&amp;[2]报名情况汇总!$H:$H,[2]报名情况汇总!$S:$S)</f>
        <v>131.5</v>
      </c>
      <c r="F38" s="8" t="str">
        <f>_xlfn.XLOOKUP(D38&amp;H38,[2]报名情况汇总!$F:$F&amp;[2]报名情况汇总!$H:$H,[2]报名情况汇总!$T:$T)</f>
        <v>6</v>
      </c>
      <c r="G38" s="8">
        <f>_xlfn.XLOOKUP(B38&amp;C38,[1]报名情况汇总!$D:$D&amp;[1]报名情况汇总!$E:$E,[1]报名情况汇总!$I:$I)</f>
        <v>2</v>
      </c>
      <c r="H38" s="9" t="s">
        <v>93</v>
      </c>
      <c r="I38" s="9"/>
    </row>
    <row r="39" ht="26" customHeight="1" spans="1:9">
      <c r="A39" s="7">
        <v>37</v>
      </c>
      <c r="B39" s="7" t="s">
        <v>94</v>
      </c>
      <c r="C39" s="7" t="s">
        <v>11</v>
      </c>
      <c r="D39" s="8" t="s">
        <v>95</v>
      </c>
      <c r="E39" s="8">
        <f>_xlfn.XLOOKUP(D39&amp;H39,[2]报名情况汇总!$F:$F&amp;[2]报名情况汇总!$H:$H,[2]报名情况汇总!$S:$S)</f>
        <v>133</v>
      </c>
      <c r="F39" s="8" t="str">
        <f>_xlfn.XLOOKUP(D39&amp;H39,[2]报名情况汇总!$F:$F&amp;[2]报名情况汇总!$H:$H,[2]报名情况汇总!$T:$T)</f>
        <v>1</v>
      </c>
      <c r="G39" s="8">
        <f>_xlfn.XLOOKUP(B39&amp;C39,[1]报名情况汇总!$D:$D&amp;[1]报名情况汇总!$E:$E,[1]报名情况汇总!$I:$I)</f>
        <v>1</v>
      </c>
      <c r="H39" s="9" t="s">
        <v>96</v>
      </c>
      <c r="I39" s="9"/>
    </row>
    <row r="40" ht="26" customHeight="1" spans="1:9">
      <c r="A40" s="7">
        <v>38</v>
      </c>
      <c r="B40" s="7" t="s">
        <v>94</v>
      </c>
      <c r="C40" s="7" t="s">
        <v>11</v>
      </c>
      <c r="D40" s="8" t="s">
        <v>97</v>
      </c>
      <c r="E40" s="8">
        <f>_xlfn.XLOOKUP(D40&amp;H40,[2]报名情况汇总!$F:$F&amp;[2]报名情况汇总!$H:$H,[2]报名情况汇总!$S:$S)</f>
        <v>131.8</v>
      </c>
      <c r="F40" s="8" t="str">
        <f>_xlfn.XLOOKUP(D40&amp;H40,[2]报名情况汇总!$F:$F&amp;[2]报名情况汇总!$H:$H,[2]报名情况汇总!$T:$T)</f>
        <v>2</v>
      </c>
      <c r="G40" s="8">
        <f>_xlfn.XLOOKUP(B40&amp;C40,[1]报名情况汇总!$D:$D&amp;[1]报名情况汇总!$E:$E,[1]报名情况汇总!$I:$I)</f>
        <v>1</v>
      </c>
      <c r="H40" s="9" t="s">
        <v>98</v>
      </c>
      <c r="I40" s="9"/>
    </row>
    <row r="41" ht="26" customHeight="1" spans="1:9">
      <c r="A41" s="7">
        <v>39</v>
      </c>
      <c r="B41" s="7" t="s">
        <v>94</v>
      </c>
      <c r="C41" s="7" t="s">
        <v>11</v>
      </c>
      <c r="D41" s="8" t="s">
        <v>99</v>
      </c>
      <c r="E41" s="8">
        <f>_xlfn.XLOOKUP(D41&amp;H41,[2]报名情况汇总!$F:$F&amp;[2]报名情况汇总!$H:$H,[2]报名情况汇总!$S:$S)</f>
        <v>131.3</v>
      </c>
      <c r="F41" s="8" t="str">
        <f>_xlfn.XLOOKUP(D41&amp;H41,[2]报名情况汇总!$F:$F&amp;[2]报名情况汇总!$H:$H,[2]报名情况汇总!$T:$T)</f>
        <v>3</v>
      </c>
      <c r="G41" s="8">
        <f>_xlfn.XLOOKUP(B41&amp;C41,[1]报名情况汇总!$D:$D&amp;[1]报名情况汇总!$E:$E,[1]报名情况汇总!$I:$I)</f>
        <v>1</v>
      </c>
      <c r="H41" s="9" t="s">
        <v>100</v>
      </c>
      <c r="I41" s="9"/>
    </row>
    <row r="42" ht="26" customHeight="1" spans="1:9">
      <c r="A42" s="7">
        <v>40</v>
      </c>
      <c r="B42" s="7" t="s">
        <v>101</v>
      </c>
      <c r="C42" s="7" t="s">
        <v>102</v>
      </c>
      <c r="D42" s="8" t="s">
        <v>103</v>
      </c>
      <c r="E42" s="8">
        <f>_xlfn.XLOOKUP(D42&amp;H42,[2]报名情况汇总!$F:$F&amp;[2]报名情况汇总!$H:$H,[2]报名情况汇总!$S:$S)</f>
        <v>137.1</v>
      </c>
      <c r="F42" s="8" t="str">
        <f>_xlfn.XLOOKUP(D42&amp;H42,[2]报名情况汇总!$F:$F&amp;[2]报名情况汇总!$H:$H,[2]报名情况汇总!$T:$T)</f>
        <v>1</v>
      </c>
      <c r="G42" s="8">
        <f>_xlfn.XLOOKUP(B42&amp;C42,[1]报名情况汇总!$D:$D&amp;[1]报名情况汇总!$E:$E,[1]报名情况汇总!$I:$I)</f>
        <v>1</v>
      </c>
      <c r="H42" s="9" t="s">
        <v>104</v>
      </c>
      <c r="I42" s="9"/>
    </row>
    <row r="43" ht="26" customHeight="1" spans="1:9">
      <c r="A43" s="7">
        <v>41</v>
      </c>
      <c r="B43" s="7" t="s">
        <v>101</v>
      </c>
      <c r="C43" s="7" t="s">
        <v>102</v>
      </c>
      <c r="D43" s="8" t="s">
        <v>105</v>
      </c>
      <c r="E43" s="8">
        <f>_xlfn.XLOOKUP(D43&amp;H43,[2]报名情况汇总!$F:$F&amp;[2]报名情况汇总!$H:$H,[2]报名情况汇总!$S:$S)</f>
        <v>135.5</v>
      </c>
      <c r="F43" s="8" t="str">
        <f>_xlfn.XLOOKUP(D43&amp;H43,[2]报名情况汇总!$F:$F&amp;[2]报名情况汇总!$H:$H,[2]报名情况汇总!$T:$T)</f>
        <v>2</v>
      </c>
      <c r="G43" s="8">
        <f>_xlfn.XLOOKUP(B43&amp;C43,[1]报名情况汇总!$D:$D&amp;[1]报名情况汇总!$E:$E,[1]报名情况汇总!$I:$I)</f>
        <v>1</v>
      </c>
      <c r="H43" s="9" t="s">
        <v>106</v>
      </c>
      <c r="I43" s="9"/>
    </row>
    <row r="44" ht="26" customHeight="1" spans="1:9">
      <c r="A44" s="7">
        <v>42</v>
      </c>
      <c r="B44" s="7" t="s">
        <v>101</v>
      </c>
      <c r="C44" s="7" t="s">
        <v>102</v>
      </c>
      <c r="D44" s="8" t="s">
        <v>107</v>
      </c>
      <c r="E44" s="8">
        <f>_xlfn.XLOOKUP(D44&amp;H44,[2]报名情况汇总!$F:$F&amp;[2]报名情况汇总!$H:$H,[2]报名情况汇总!$S:$S)</f>
        <v>131.8</v>
      </c>
      <c r="F44" s="8" t="str">
        <f>_xlfn.XLOOKUP(D44&amp;H44,[2]报名情况汇总!$F:$F&amp;[2]报名情况汇总!$H:$H,[2]报名情况汇总!$T:$T)</f>
        <v>3</v>
      </c>
      <c r="G44" s="8">
        <f>_xlfn.XLOOKUP(B44&amp;C44,[1]报名情况汇总!$D:$D&amp;[1]报名情况汇总!$E:$E,[1]报名情况汇总!$I:$I)</f>
        <v>1</v>
      </c>
      <c r="H44" s="9" t="s">
        <v>108</v>
      </c>
      <c r="I44" s="9"/>
    </row>
    <row r="45" ht="26" customHeight="1" spans="1:9">
      <c r="A45" s="7">
        <v>43</v>
      </c>
      <c r="B45" s="7" t="s">
        <v>101</v>
      </c>
      <c r="C45" s="7" t="s">
        <v>109</v>
      </c>
      <c r="D45" s="8" t="s">
        <v>110</v>
      </c>
      <c r="E45" s="8">
        <f>_xlfn.XLOOKUP(D45&amp;H45,[2]报名情况汇总!$F:$F&amp;[2]报名情况汇总!$H:$H,[2]报名情况汇总!$S:$S)</f>
        <v>137.1</v>
      </c>
      <c r="F45" s="8" t="str">
        <f>_xlfn.XLOOKUP(D45&amp;H45,[2]报名情况汇总!$F:$F&amp;[2]报名情况汇总!$H:$H,[2]报名情况汇总!$T:$T)</f>
        <v>1</v>
      </c>
      <c r="G45" s="8">
        <f>_xlfn.XLOOKUP(B45&amp;C45,[1]报名情况汇总!$D:$D&amp;[1]报名情况汇总!$E:$E,[1]报名情况汇总!$I:$I)</f>
        <v>1</v>
      </c>
      <c r="H45" s="9" t="s">
        <v>111</v>
      </c>
      <c r="I45" s="9"/>
    </row>
    <row r="46" ht="26" customHeight="1" spans="1:9">
      <c r="A46" s="7">
        <v>44</v>
      </c>
      <c r="B46" s="7" t="s">
        <v>101</v>
      </c>
      <c r="C46" s="7" t="s">
        <v>109</v>
      </c>
      <c r="D46" s="8" t="s">
        <v>112</v>
      </c>
      <c r="E46" s="8">
        <f>_xlfn.XLOOKUP(D46&amp;H46,[2]报名情况汇总!$F:$F&amp;[2]报名情况汇总!$H:$H,[2]报名情况汇总!$S:$S)</f>
        <v>133.6</v>
      </c>
      <c r="F46" s="8" t="str">
        <f>_xlfn.XLOOKUP(D46&amp;H46,[2]报名情况汇总!$F:$F&amp;[2]报名情况汇总!$H:$H,[2]报名情况汇总!$T:$T)</f>
        <v>2</v>
      </c>
      <c r="G46" s="8">
        <f>_xlfn.XLOOKUP(B46&amp;C46,[1]报名情况汇总!$D:$D&amp;[1]报名情况汇总!$E:$E,[1]报名情况汇总!$I:$I)</f>
        <v>1</v>
      </c>
      <c r="H46" s="9" t="s">
        <v>113</v>
      </c>
      <c r="I46" s="9"/>
    </row>
    <row r="47" ht="26" customHeight="1" spans="1:9">
      <c r="A47" s="7">
        <v>45</v>
      </c>
      <c r="B47" s="7" t="s">
        <v>101</v>
      </c>
      <c r="C47" s="7" t="s">
        <v>109</v>
      </c>
      <c r="D47" s="8" t="s">
        <v>114</v>
      </c>
      <c r="E47" s="8">
        <f>_xlfn.XLOOKUP(D47&amp;H47,[2]报名情况汇总!$F:$F&amp;[2]报名情况汇总!$H:$H,[2]报名情况汇总!$S:$S)</f>
        <v>131.7</v>
      </c>
      <c r="F47" s="8" t="str">
        <f>_xlfn.XLOOKUP(D47&amp;H47,[2]报名情况汇总!$F:$F&amp;[2]报名情况汇总!$H:$H,[2]报名情况汇总!$T:$T)</f>
        <v>3</v>
      </c>
      <c r="G47" s="8">
        <f>_xlfn.XLOOKUP(B47&amp;C47,[1]报名情况汇总!$D:$D&amp;[1]报名情况汇总!$E:$E,[1]报名情况汇总!$I:$I)</f>
        <v>1</v>
      </c>
      <c r="H47" s="9" t="s">
        <v>115</v>
      </c>
      <c r="I47" s="9"/>
    </row>
    <row r="48" ht="26" customHeight="1" spans="1:9">
      <c r="A48" s="7">
        <v>46</v>
      </c>
      <c r="B48" s="7" t="s">
        <v>116</v>
      </c>
      <c r="C48" s="7" t="s">
        <v>32</v>
      </c>
      <c r="D48" s="8" t="s">
        <v>117</v>
      </c>
      <c r="E48" s="8">
        <f>_xlfn.XLOOKUP(D48&amp;H48,[2]报名情况汇总!$F:$F&amp;[2]报名情况汇总!$H:$H,[2]报名情况汇总!$S:$S)</f>
        <v>139.7</v>
      </c>
      <c r="F48" s="8" t="str">
        <f>_xlfn.XLOOKUP(D48&amp;H48,[2]报名情况汇总!$F:$F&amp;[2]报名情况汇总!$H:$H,[2]报名情况汇总!$T:$T)</f>
        <v>1</v>
      </c>
      <c r="G48" s="8">
        <f>_xlfn.XLOOKUP(B48&amp;C48,[1]报名情况汇总!$D:$D&amp;[1]报名情况汇总!$E:$E,[1]报名情况汇总!$I:$I)</f>
        <v>1</v>
      </c>
      <c r="H48" s="9" t="s">
        <v>118</v>
      </c>
      <c r="I48" s="9"/>
    </row>
    <row r="49" ht="26" customHeight="1" spans="1:9">
      <c r="A49" s="7">
        <v>47</v>
      </c>
      <c r="B49" s="7" t="s">
        <v>116</v>
      </c>
      <c r="C49" s="7" t="s">
        <v>32</v>
      </c>
      <c r="D49" s="8" t="s">
        <v>119</v>
      </c>
      <c r="E49" s="8">
        <f>_xlfn.XLOOKUP(D49&amp;H49,[2]报名情况汇总!$F:$F&amp;[2]报名情况汇总!$H:$H,[2]报名情况汇总!$S:$S)</f>
        <v>130.3</v>
      </c>
      <c r="F49" s="8" t="str">
        <f>_xlfn.XLOOKUP(D49&amp;H49,[2]报名情况汇总!$F:$F&amp;[2]报名情况汇总!$H:$H,[2]报名情况汇总!$T:$T)</f>
        <v>2</v>
      </c>
      <c r="G49" s="8">
        <f>_xlfn.XLOOKUP(B49&amp;C49,[1]报名情况汇总!$D:$D&amp;[1]报名情况汇总!$E:$E,[1]报名情况汇总!$I:$I)</f>
        <v>1</v>
      </c>
      <c r="H49" s="9" t="s">
        <v>120</v>
      </c>
      <c r="I49" s="9"/>
    </row>
    <row r="50" ht="26" customHeight="1" spans="1:9">
      <c r="A50" s="7">
        <v>48</v>
      </c>
      <c r="B50" s="7" t="s">
        <v>116</v>
      </c>
      <c r="C50" s="7" t="s">
        <v>32</v>
      </c>
      <c r="D50" s="8" t="s">
        <v>121</v>
      </c>
      <c r="E50" s="8">
        <f>_xlfn.XLOOKUP(D50&amp;H50,[2]报名情况汇总!$F:$F&amp;[2]报名情况汇总!$H:$H,[2]报名情况汇总!$S:$S)</f>
        <v>126.4</v>
      </c>
      <c r="F50" s="8" t="str">
        <f>_xlfn.XLOOKUP(D50&amp;H50,[2]报名情况汇总!$F:$F&amp;[2]报名情况汇总!$H:$H,[2]报名情况汇总!$T:$T)</f>
        <v>3</v>
      </c>
      <c r="G50" s="8">
        <f>_xlfn.XLOOKUP(B50&amp;C50,[1]报名情况汇总!$D:$D&amp;[1]报名情况汇总!$E:$E,[1]报名情况汇总!$I:$I)</f>
        <v>1</v>
      </c>
      <c r="H50" s="9" t="s">
        <v>122</v>
      </c>
      <c r="I50" s="9"/>
    </row>
    <row r="51" ht="26" customHeight="1" spans="1:9">
      <c r="A51" s="7">
        <v>49</v>
      </c>
      <c r="B51" s="7" t="s">
        <v>123</v>
      </c>
      <c r="C51" s="7" t="s">
        <v>102</v>
      </c>
      <c r="D51" s="8" t="s">
        <v>124</v>
      </c>
      <c r="E51" s="8">
        <f>_xlfn.XLOOKUP(D51&amp;H51,[2]报名情况汇总!$F:$F&amp;[2]报名情况汇总!$H:$H,[2]报名情况汇总!$S:$S)</f>
        <v>146.15</v>
      </c>
      <c r="F51" s="8" t="str">
        <f>_xlfn.XLOOKUP(D51&amp;H51,[2]报名情况汇总!$F:$F&amp;[2]报名情况汇总!$H:$H,[2]报名情况汇总!$T:$T)</f>
        <v>1</v>
      </c>
      <c r="G51" s="8">
        <f>_xlfn.XLOOKUP(B51&amp;C51,[1]报名情况汇总!$D:$D&amp;[1]报名情况汇总!$E:$E,[1]报名情况汇总!$I:$I)</f>
        <v>1</v>
      </c>
      <c r="H51" s="9" t="s">
        <v>125</v>
      </c>
      <c r="I51" s="9"/>
    </row>
    <row r="52" ht="26" customHeight="1" spans="1:9">
      <c r="A52" s="7">
        <v>50</v>
      </c>
      <c r="B52" s="7" t="s">
        <v>123</v>
      </c>
      <c r="C52" s="7" t="s">
        <v>102</v>
      </c>
      <c r="D52" s="8" t="s">
        <v>126</v>
      </c>
      <c r="E52" s="8">
        <f>_xlfn.XLOOKUP(D52&amp;H52,[2]报名情况汇总!$F:$F&amp;[2]报名情况汇总!$H:$H,[2]报名情况汇总!$S:$S)</f>
        <v>139.04</v>
      </c>
      <c r="F52" s="8" t="str">
        <f>_xlfn.XLOOKUP(D52&amp;H52,[2]报名情况汇总!$F:$F&amp;[2]报名情况汇总!$H:$H,[2]报名情况汇总!$T:$T)</f>
        <v>2</v>
      </c>
      <c r="G52" s="8">
        <f>_xlfn.XLOOKUP(B52&amp;C52,[1]报名情况汇总!$D:$D&amp;[1]报名情况汇总!$E:$E,[1]报名情况汇总!$I:$I)</f>
        <v>1</v>
      </c>
      <c r="H52" s="9" t="s">
        <v>127</v>
      </c>
      <c r="I52" s="9"/>
    </row>
    <row r="53" ht="26" customHeight="1" spans="1:9">
      <c r="A53" s="7">
        <v>51</v>
      </c>
      <c r="B53" s="7" t="s">
        <v>123</v>
      </c>
      <c r="C53" s="7" t="s">
        <v>102</v>
      </c>
      <c r="D53" s="8" t="s">
        <v>128</v>
      </c>
      <c r="E53" s="8">
        <f>_xlfn.XLOOKUP(D53&amp;H53,[2]报名情况汇总!$F:$F&amp;[2]报名情况汇总!$H:$H,[2]报名情况汇总!$S:$S)</f>
        <v>138.43</v>
      </c>
      <c r="F53" s="8" t="str">
        <f>_xlfn.XLOOKUP(D53&amp;H53,[2]报名情况汇总!$F:$F&amp;[2]报名情况汇总!$H:$H,[2]报名情况汇总!$T:$T)</f>
        <v>3</v>
      </c>
      <c r="G53" s="8">
        <f>_xlfn.XLOOKUP(B53&amp;C53,[1]报名情况汇总!$D:$D&amp;[1]报名情况汇总!$E:$E,[1]报名情况汇总!$I:$I)</f>
        <v>1</v>
      </c>
      <c r="H53" s="9" t="s">
        <v>129</v>
      </c>
      <c r="I53" s="9"/>
    </row>
    <row r="54" ht="26" customHeight="1" spans="1:9">
      <c r="A54" s="7">
        <v>52</v>
      </c>
      <c r="B54" s="7" t="s">
        <v>123</v>
      </c>
      <c r="C54" s="7" t="s">
        <v>109</v>
      </c>
      <c r="D54" s="8" t="s">
        <v>130</v>
      </c>
      <c r="E54" s="8">
        <f>_xlfn.XLOOKUP(D54&amp;H54,[2]报名情况汇总!$F:$F&amp;[2]报名情况汇总!$H:$H,[2]报名情况汇总!$S:$S)</f>
        <v>156.52</v>
      </c>
      <c r="F54" s="8" t="str">
        <f>_xlfn.XLOOKUP(D54&amp;H54,[2]报名情况汇总!$F:$F&amp;[2]报名情况汇总!$H:$H,[2]报名情况汇总!$T:$T)</f>
        <v>1</v>
      </c>
      <c r="G54" s="8">
        <f>_xlfn.XLOOKUP(B54&amp;C54,[1]报名情况汇总!$D:$D&amp;[1]报名情况汇总!$E:$E,[1]报名情况汇总!$I:$I)</f>
        <v>1</v>
      </c>
      <c r="H54" s="9" t="s">
        <v>131</v>
      </c>
      <c r="I54" s="9"/>
    </row>
    <row r="55" ht="26" customHeight="1" spans="1:9">
      <c r="A55" s="7">
        <v>53</v>
      </c>
      <c r="B55" s="7" t="s">
        <v>123</v>
      </c>
      <c r="C55" s="7" t="s">
        <v>109</v>
      </c>
      <c r="D55" s="8" t="s">
        <v>132</v>
      </c>
      <c r="E55" s="8">
        <f>_xlfn.XLOOKUP(D55&amp;H55,[2]报名情况汇总!$F:$F&amp;[2]报名情况汇总!$H:$H,[2]报名情况汇总!$S:$S)</f>
        <v>151.02</v>
      </c>
      <c r="F55" s="8" t="str">
        <f>_xlfn.XLOOKUP(D55&amp;H55,[2]报名情况汇总!$F:$F&amp;[2]报名情况汇总!$H:$H,[2]报名情况汇总!$T:$T)</f>
        <v>2</v>
      </c>
      <c r="G55" s="8">
        <f>_xlfn.XLOOKUP(B55&amp;C55,[1]报名情况汇总!$D:$D&amp;[1]报名情况汇总!$E:$E,[1]报名情况汇总!$I:$I)</f>
        <v>1</v>
      </c>
      <c r="H55" s="9" t="s">
        <v>133</v>
      </c>
      <c r="I55" s="9"/>
    </row>
    <row r="56" ht="26" customHeight="1" spans="1:9">
      <c r="A56" s="7">
        <v>54</v>
      </c>
      <c r="B56" s="7" t="s">
        <v>123</v>
      </c>
      <c r="C56" s="7" t="s">
        <v>109</v>
      </c>
      <c r="D56" s="8" t="s">
        <v>134</v>
      </c>
      <c r="E56" s="8">
        <f>_xlfn.XLOOKUP(D56&amp;H56,[2]报名情况汇总!$F:$F&amp;[2]报名情况汇总!$H:$H,[2]报名情况汇总!$S:$S)</f>
        <v>143.41</v>
      </c>
      <c r="F56" s="8" t="str">
        <f>_xlfn.XLOOKUP(D56&amp;H56,[2]报名情况汇总!$F:$F&amp;[2]报名情况汇总!$H:$H,[2]报名情况汇总!$T:$T)</f>
        <v>3</v>
      </c>
      <c r="G56" s="8">
        <f>_xlfn.XLOOKUP(B56&amp;C56,[1]报名情况汇总!$D:$D&amp;[1]报名情况汇总!$E:$E,[1]报名情况汇总!$I:$I)</f>
        <v>1</v>
      </c>
      <c r="H56" s="9" t="s">
        <v>135</v>
      </c>
      <c r="I56" s="9"/>
    </row>
    <row r="57" ht="26" customHeight="1" spans="1:9">
      <c r="A57" s="7">
        <v>55</v>
      </c>
      <c r="B57" s="7" t="s">
        <v>136</v>
      </c>
      <c r="C57" s="7" t="s">
        <v>11</v>
      </c>
      <c r="D57" s="8" t="s">
        <v>137</v>
      </c>
      <c r="E57" s="8">
        <f>_xlfn.XLOOKUP(D57&amp;H57,[2]报名情况汇总!$F:$F&amp;[2]报名情况汇总!$H:$H,[2]报名情况汇总!$S:$S)</f>
        <v>142.3</v>
      </c>
      <c r="F57" s="8" t="str">
        <f>_xlfn.XLOOKUP(D57&amp;H57,[2]报名情况汇总!$F:$F&amp;[2]报名情况汇总!$H:$H,[2]报名情况汇总!$T:$T)</f>
        <v>1</v>
      </c>
      <c r="G57" s="8">
        <f>_xlfn.XLOOKUP(B57&amp;C57,[1]报名情况汇总!$D:$D&amp;[1]报名情况汇总!$E:$E,[1]报名情况汇总!$I:$I)</f>
        <v>1</v>
      </c>
      <c r="H57" s="9" t="s">
        <v>138</v>
      </c>
      <c r="I57" s="9"/>
    </row>
    <row r="58" ht="26" customHeight="1" spans="1:9">
      <c r="A58" s="7">
        <v>56</v>
      </c>
      <c r="B58" s="7" t="s">
        <v>136</v>
      </c>
      <c r="C58" s="7" t="s">
        <v>11</v>
      </c>
      <c r="D58" s="8" t="s">
        <v>139</v>
      </c>
      <c r="E58" s="8">
        <f>_xlfn.XLOOKUP(D58&amp;H58,[2]报名情况汇总!$F:$F&amp;[2]报名情况汇总!$H:$H,[2]报名情况汇总!$S:$S)</f>
        <v>138.4</v>
      </c>
      <c r="F58" s="8" t="str">
        <f>_xlfn.XLOOKUP(D58&amp;H58,[2]报名情况汇总!$F:$F&amp;[2]报名情况汇总!$H:$H,[2]报名情况汇总!$T:$T)</f>
        <v>2</v>
      </c>
      <c r="G58" s="8">
        <f>_xlfn.XLOOKUP(B58&amp;C58,[1]报名情况汇总!$D:$D&amp;[1]报名情况汇总!$E:$E,[1]报名情况汇总!$I:$I)</f>
        <v>1</v>
      </c>
      <c r="H58" s="9" t="s">
        <v>140</v>
      </c>
      <c r="I58" s="9"/>
    </row>
    <row r="59" ht="26" customHeight="1" spans="1:9">
      <c r="A59" s="7">
        <v>57</v>
      </c>
      <c r="B59" s="7" t="s">
        <v>136</v>
      </c>
      <c r="C59" s="7" t="s">
        <v>11</v>
      </c>
      <c r="D59" s="8" t="s">
        <v>141</v>
      </c>
      <c r="E59" s="8">
        <f>_xlfn.XLOOKUP(D59&amp;H59,[2]报名情况汇总!$F:$F&amp;[2]报名情况汇总!$H:$H,[2]报名情况汇总!$S:$S)</f>
        <v>135.4</v>
      </c>
      <c r="F59" s="8" t="str">
        <f>_xlfn.XLOOKUP(D59&amp;H59,[2]报名情况汇总!$F:$F&amp;[2]报名情况汇总!$H:$H,[2]报名情况汇总!$T:$T)</f>
        <v>3</v>
      </c>
      <c r="G59" s="8">
        <f>_xlfn.XLOOKUP(B59&amp;C59,[1]报名情况汇总!$D:$D&amp;[1]报名情况汇总!$E:$E,[1]报名情况汇总!$I:$I)</f>
        <v>1</v>
      </c>
      <c r="H59" s="9" t="s">
        <v>142</v>
      </c>
      <c r="I59" s="9"/>
    </row>
    <row r="60" ht="26" customHeight="1" spans="1:9">
      <c r="A60" s="7">
        <v>58</v>
      </c>
      <c r="B60" s="7" t="s">
        <v>143</v>
      </c>
      <c r="C60" s="7" t="s">
        <v>32</v>
      </c>
      <c r="D60" s="8" t="s">
        <v>144</v>
      </c>
      <c r="E60" s="8">
        <f>_xlfn.XLOOKUP(D60&amp;H60,[2]报名情况汇总!$F:$F&amp;[2]报名情况汇总!$H:$H,[2]报名情况汇总!$S:$S)</f>
        <v>140.1</v>
      </c>
      <c r="F60" s="8" t="str">
        <f>_xlfn.XLOOKUP(D60&amp;H60,[2]报名情况汇总!$F:$F&amp;[2]报名情况汇总!$H:$H,[2]报名情况汇总!$T:$T)</f>
        <v>1</v>
      </c>
      <c r="G60" s="8">
        <f>_xlfn.XLOOKUP(B60&amp;C60,[1]报名情况汇总!$D:$D&amp;[1]报名情况汇总!$E:$E,[1]报名情况汇总!$I:$I)</f>
        <v>1</v>
      </c>
      <c r="H60" s="9" t="s">
        <v>145</v>
      </c>
      <c r="I60" s="9"/>
    </row>
    <row r="61" ht="26" customHeight="1" spans="1:9">
      <c r="A61" s="7">
        <v>59</v>
      </c>
      <c r="B61" s="7" t="s">
        <v>143</v>
      </c>
      <c r="C61" s="7" t="s">
        <v>32</v>
      </c>
      <c r="D61" s="8" t="s">
        <v>146</v>
      </c>
      <c r="E61" s="8">
        <f>_xlfn.XLOOKUP(D61&amp;H61,[2]报名情况汇总!$F:$F&amp;[2]报名情况汇总!$H:$H,[2]报名情况汇总!$S:$S)</f>
        <v>133.4</v>
      </c>
      <c r="F61" s="8" t="str">
        <f>_xlfn.XLOOKUP(D61&amp;H61,[2]报名情况汇总!$F:$F&amp;[2]报名情况汇总!$H:$H,[2]报名情况汇总!$T:$T)</f>
        <v>2</v>
      </c>
      <c r="G61" s="8">
        <f>_xlfn.XLOOKUP(B61&amp;C61,[1]报名情况汇总!$D:$D&amp;[1]报名情况汇总!$E:$E,[1]报名情况汇总!$I:$I)</f>
        <v>1</v>
      </c>
      <c r="H61" s="9" t="s">
        <v>147</v>
      </c>
      <c r="I61" s="9"/>
    </row>
    <row r="62" ht="26" customHeight="1" spans="1:9">
      <c r="A62" s="7">
        <v>60</v>
      </c>
      <c r="B62" s="7" t="s">
        <v>143</v>
      </c>
      <c r="C62" s="7" t="s">
        <v>32</v>
      </c>
      <c r="D62" s="8" t="s">
        <v>148</v>
      </c>
      <c r="E62" s="8">
        <f>_xlfn.XLOOKUP(D62&amp;H62,[2]报名情况汇总!$F:$F&amp;[2]报名情况汇总!$H:$H,[2]报名情况汇总!$S:$S)</f>
        <v>133.4</v>
      </c>
      <c r="F62" s="8" t="str">
        <f>_xlfn.XLOOKUP(D62&amp;H62,[2]报名情况汇总!$F:$F&amp;[2]报名情况汇总!$H:$H,[2]报名情况汇总!$T:$T)</f>
        <v>2</v>
      </c>
      <c r="G62" s="8">
        <f>_xlfn.XLOOKUP(B62&amp;C62,[1]报名情况汇总!$D:$D&amp;[1]报名情况汇总!$E:$E,[1]报名情况汇总!$I:$I)</f>
        <v>1</v>
      </c>
      <c r="H62" s="9" t="s">
        <v>149</v>
      </c>
      <c r="I62" s="9"/>
    </row>
    <row r="63" ht="26" customHeight="1" spans="1:9">
      <c r="A63" s="7">
        <v>61</v>
      </c>
      <c r="B63" s="7" t="s">
        <v>143</v>
      </c>
      <c r="C63" s="7" t="s">
        <v>11</v>
      </c>
      <c r="D63" s="8" t="s">
        <v>150</v>
      </c>
      <c r="E63" s="8">
        <f>_xlfn.XLOOKUP(D63&amp;H63,[2]报名情况汇总!$F:$F&amp;[2]报名情况汇总!$H:$H,[2]报名情况汇总!$S:$S)</f>
        <v>136.7</v>
      </c>
      <c r="F63" s="8" t="str">
        <f>_xlfn.XLOOKUP(D63&amp;H63,[2]报名情况汇总!$F:$F&amp;[2]报名情况汇总!$H:$H,[2]报名情况汇总!$T:$T)</f>
        <v>1</v>
      </c>
      <c r="G63" s="8">
        <f>_xlfn.XLOOKUP(B63&amp;C63,[1]报名情况汇总!$D:$D&amp;[1]报名情况汇总!$E:$E,[1]报名情况汇总!$I:$I)</f>
        <v>1</v>
      </c>
      <c r="H63" s="9" t="s">
        <v>151</v>
      </c>
      <c r="I63" s="9"/>
    </row>
    <row r="64" ht="26" customHeight="1" spans="1:9">
      <c r="A64" s="7">
        <v>62</v>
      </c>
      <c r="B64" s="7" t="s">
        <v>143</v>
      </c>
      <c r="C64" s="7" t="s">
        <v>11</v>
      </c>
      <c r="D64" s="8" t="s">
        <v>152</v>
      </c>
      <c r="E64" s="8">
        <f>_xlfn.XLOOKUP(D64&amp;H64,[2]报名情况汇总!$F:$F&amp;[2]报名情况汇总!$H:$H,[2]报名情况汇总!$S:$S)</f>
        <v>136</v>
      </c>
      <c r="F64" s="8" t="str">
        <f>_xlfn.XLOOKUP(D64&amp;H64,[2]报名情况汇总!$F:$F&amp;[2]报名情况汇总!$H:$H,[2]报名情况汇总!$T:$T)</f>
        <v>2</v>
      </c>
      <c r="G64" s="8">
        <f>_xlfn.XLOOKUP(B64&amp;C64,[1]报名情况汇总!$D:$D&amp;[1]报名情况汇总!$E:$E,[1]报名情况汇总!$I:$I)</f>
        <v>1</v>
      </c>
      <c r="H64" s="9" t="s">
        <v>153</v>
      </c>
      <c r="I64" s="9"/>
    </row>
    <row r="65" ht="26" customHeight="1" spans="1:9">
      <c r="A65" s="7">
        <v>63</v>
      </c>
      <c r="B65" s="7" t="s">
        <v>143</v>
      </c>
      <c r="C65" s="7" t="s">
        <v>11</v>
      </c>
      <c r="D65" s="8" t="s">
        <v>154</v>
      </c>
      <c r="E65" s="8">
        <f>_xlfn.XLOOKUP(D65&amp;H65,[2]报名情况汇总!$F:$F&amp;[2]报名情况汇总!$H:$H,[2]报名情况汇总!$S:$S)</f>
        <v>132.5</v>
      </c>
      <c r="F65" s="8" t="str">
        <f>_xlfn.XLOOKUP(D65&amp;H65,[2]报名情况汇总!$F:$F&amp;[2]报名情况汇总!$H:$H,[2]报名情况汇总!$T:$T)</f>
        <v>3</v>
      </c>
      <c r="G65" s="8">
        <f>_xlfn.XLOOKUP(B65&amp;C65,[1]报名情况汇总!$D:$D&amp;[1]报名情况汇总!$E:$E,[1]报名情况汇总!$I:$I)</f>
        <v>1</v>
      </c>
      <c r="H65" s="9" t="s">
        <v>155</v>
      </c>
      <c r="I65" s="9"/>
    </row>
    <row r="66" ht="26" customHeight="1" spans="1:9">
      <c r="A66" s="7">
        <v>64</v>
      </c>
      <c r="B66" s="7" t="s">
        <v>156</v>
      </c>
      <c r="C66" s="7" t="s">
        <v>11</v>
      </c>
      <c r="D66" s="8" t="s">
        <v>157</v>
      </c>
      <c r="E66" s="8">
        <f>_xlfn.XLOOKUP(D66&amp;H66,[2]报名情况汇总!$F:$F&amp;[2]报名情况汇总!$H:$H,[2]报名情况汇总!$S:$S)</f>
        <v>135.2</v>
      </c>
      <c r="F66" s="8" t="str">
        <f>_xlfn.XLOOKUP(D66&amp;H66,[2]报名情况汇总!$F:$F&amp;[2]报名情况汇总!$H:$H,[2]报名情况汇总!$T:$T)</f>
        <v>1</v>
      </c>
      <c r="G66" s="8">
        <f>_xlfn.XLOOKUP(B66&amp;C66,[1]报名情况汇总!$D:$D&amp;[1]报名情况汇总!$E:$E,[1]报名情况汇总!$I:$I)</f>
        <v>1</v>
      </c>
      <c r="H66" s="9" t="s">
        <v>158</v>
      </c>
      <c r="I66" s="9"/>
    </row>
    <row r="67" ht="26" customHeight="1" spans="1:9">
      <c r="A67" s="7">
        <v>65</v>
      </c>
      <c r="B67" s="7" t="s">
        <v>156</v>
      </c>
      <c r="C67" s="7" t="s">
        <v>11</v>
      </c>
      <c r="D67" s="8" t="s">
        <v>159</v>
      </c>
      <c r="E67" s="8">
        <f>_xlfn.XLOOKUP(D67&amp;H67,[2]报名情况汇总!$F:$F&amp;[2]报名情况汇总!$H:$H,[2]报名情况汇总!$S:$S)</f>
        <v>134.5</v>
      </c>
      <c r="F67" s="8" t="str">
        <f>_xlfn.XLOOKUP(D67&amp;H67,[2]报名情况汇总!$F:$F&amp;[2]报名情况汇总!$H:$H,[2]报名情况汇总!$T:$T)</f>
        <v>2</v>
      </c>
      <c r="G67" s="8">
        <f>_xlfn.XLOOKUP(B67&amp;C67,[1]报名情况汇总!$D:$D&amp;[1]报名情况汇总!$E:$E,[1]报名情况汇总!$I:$I)</f>
        <v>1</v>
      </c>
      <c r="H67" s="9" t="s">
        <v>160</v>
      </c>
      <c r="I67" s="9"/>
    </row>
    <row r="68" ht="26" customHeight="1" spans="1:9">
      <c r="A68" s="7">
        <v>66</v>
      </c>
      <c r="B68" s="7" t="s">
        <v>156</v>
      </c>
      <c r="C68" s="7" t="s">
        <v>11</v>
      </c>
      <c r="D68" s="8" t="s">
        <v>161</v>
      </c>
      <c r="E68" s="8">
        <f>_xlfn.XLOOKUP(D68&amp;H68,[2]报名情况汇总!$F:$F&amp;[2]报名情况汇总!$H:$H,[2]报名情况汇总!$S:$S)</f>
        <v>134.2</v>
      </c>
      <c r="F68" s="8" t="str">
        <f>_xlfn.XLOOKUP(D68&amp;H68,[2]报名情况汇总!$F:$F&amp;[2]报名情况汇总!$H:$H,[2]报名情况汇总!$T:$T)</f>
        <v>3</v>
      </c>
      <c r="G68" s="8">
        <f>_xlfn.XLOOKUP(B68&amp;C68,[1]报名情况汇总!$D:$D&amp;[1]报名情况汇总!$E:$E,[1]报名情况汇总!$I:$I)</f>
        <v>1</v>
      </c>
      <c r="H68" s="9" t="s">
        <v>162</v>
      </c>
      <c r="I68" s="9"/>
    </row>
    <row r="69" ht="26" customHeight="1" spans="1:9">
      <c r="A69" s="7">
        <v>67</v>
      </c>
      <c r="B69" s="7" t="s">
        <v>163</v>
      </c>
      <c r="C69" s="7" t="s">
        <v>32</v>
      </c>
      <c r="D69" s="8" t="s">
        <v>164</v>
      </c>
      <c r="E69" s="8">
        <f>_xlfn.XLOOKUP(D69&amp;H69,[2]报名情况汇总!$F:$F&amp;[2]报名情况汇总!$H:$H,[2]报名情况汇总!$S:$S)</f>
        <v>131.1</v>
      </c>
      <c r="F69" s="8" t="str">
        <f>_xlfn.XLOOKUP(D69&amp;H69,[2]报名情况汇总!$F:$F&amp;[2]报名情况汇总!$H:$H,[2]报名情况汇总!$T:$T)</f>
        <v>1</v>
      </c>
      <c r="G69" s="8">
        <f>_xlfn.XLOOKUP(B69&amp;C69,[1]报名情况汇总!$D:$D&amp;[1]报名情况汇总!$E:$E,[1]报名情况汇总!$I:$I)</f>
        <v>1</v>
      </c>
      <c r="H69" s="9" t="s">
        <v>165</v>
      </c>
      <c r="I69" s="9"/>
    </row>
    <row r="70" ht="26" customHeight="1" spans="1:9">
      <c r="A70" s="7">
        <v>68</v>
      </c>
      <c r="B70" s="7" t="s">
        <v>163</v>
      </c>
      <c r="C70" s="7" t="s">
        <v>32</v>
      </c>
      <c r="D70" s="8" t="s">
        <v>166</v>
      </c>
      <c r="E70" s="8">
        <f>_xlfn.XLOOKUP(D70&amp;H70,[2]报名情况汇总!$F:$F&amp;[2]报名情况汇总!$H:$H,[2]报名情况汇总!$S:$S)</f>
        <v>121</v>
      </c>
      <c r="F70" s="8" t="str">
        <f>_xlfn.XLOOKUP(D70&amp;H70,[2]报名情况汇总!$F:$F&amp;[2]报名情况汇总!$H:$H,[2]报名情况汇总!$T:$T)</f>
        <v>2</v>
      </c>
      <c r="G70" s="8">
        <f>_xlfn.XLOOKUP(B70&amp;C70,[1]报名情况汇总!$D:$D&amp;[1]报名情况汇总!$E:$E,[1]报名情况汇总!$I:$I)</f>
        <v>1</v>
      </c>
      <c r="H70" s="9" t="s">
        <v>167</v>
      </c>
      <c r="I70" s="9"/>
    </row>
    <row r="71" ht="26" customHeight="1" spans="1:9">
      <c r="A71" s="7">
        <v>69</v>
      </c>
      <c r="B71" s="7" t="s">
        <v>163</v>
      </c>
      <c r="C71" s="7" t="s">
        <v>32</v>
      </c>
      <c r="D71" s="8" t="s">
        <v>168</v>
      </c>
      <c r="E71" s="8">
        <f>_xlfn.XLOOKUP(D71&amp;H71,[2]报名情况汇总!$F:$F&amp;[2]报名情况汇总!$H:$H,[2]报名情况汇总!$S:$S)</f>
        <v>121</v>
      </c>
      <c r="F71" s="8" t="str">
        <f>_xlfn.XLOOKUP(D71&amp;H71,[2]报名情况汇总!$F:$F&amp;[2]报名情况汇总!$H:$H,[2]报名情况汇总!$T:$T)</f>
        <v>2</v>
      </c>
      <c r="G71" s="8">
        <f>_xlfn.XLOOKUP(B71&amp;C71,[1]报名情况汇总!$D:$D&amp;[1]报名情况汇总!$E:$E,[1]报名情况汇总!$I:$I)</f>
        <v>1</v>
      </c>
      <c r="H71" s="9" t="s">
        <v>169</v>
      </c>
      <c r="I71" s="9"/>
    </row>
    <row r="72" ht="26" customHeight="1" spans="1:9">
      <c r="A72" s="7">
        <v>70</v>
      </c>
      <c r="B72" s="7" t="s">
        <v>170</v>
      </c>
      <c r="C72" s="7" t="s">
        <v>102</v>
      </c>
      <c r="D72" s="8" t="s">
        <v>171</v>
      </c>
      <c r="E72" s="8">
        <f>_xlfn.XLOOKUP(D72&amp;H72,[2]报名情况汇总!$F:$F&amp;[2]报名情况汇总!$H:$H,[2]报名情况汇总!$S:$S)</f>
        <v>141.72</v>
      </c>
      <c r="F72" s="8" t="str">
        <f>_xlfn.XLOOKUP(D72&amp;H72,[2]报名情况汇总!$F:$F&amp;[2]报名情况汇总!$H:$H,[2]报名情况汇总!$T:$T)</f>
        <v>1</v>
      </c>
      <c r="G72" s="8">
        <f>_xlfn.XLOOKUP(B72&amp;C72,[1]报名情况汇总!$D:$D&amp;[1]报名情况汇总!$E:$E,[1]报名情况汇总!$I:$I)</f>
        <v>1</v>
      </c>
      <c r="H72" s="9" t="s">
        <v>172</v>
      </c>
      <c r="I72" s="9"/>
    </row>
    <row r="73" ht="26" customHeight="1" spans="1:9">
      <c r="A73" s="7">
        <v>71</v>
      </c>
      <c r="B73" s="7" t="s">
        <v>170</v>
      </c>
      <c r="C73" s="7" t="s">
        <v>102</v>
      </c>
      <c r="D73" s="8" t="s">
        <v>173</v>
      </c>
      <c r="E73" s="8">
        <f>_xlfn.XLOOKUP(D73&amp;H73,[2]报名情况汇总!$F:$F&amp;[2]报名情况汇总!$H:$H,[2]报名情况汇总!$S:$S)</f>
        <v>134.72</v>
      </c>
      <c r="F73" s="8" t="str">
        <f>_xlfn.XLOOKUP(D73&amp;H73,[2]报名情况汇总!$F:$F&amp;[2]报名情况汇总!$H:$H,[2]报名情况汇总!$T:$T)</f>
        <v>2</v>
      </c>
      <c r="G73" s="8">
        <f>_xlfn.XLOOKUP(B73&amp;C73,[1]报名情况汇总!$D:$D&amp;[1]报名情况汇总!$E:$E,[1]报名情况汇总!$I:$I)</f>
        <v>1</v>
      </c>
      <c r="H73" s="9" t="s">
        <v>174</v>
      </c>
      <c r="I73" s="9"/>
    </row>
    <row r="74" ht="26" customHeight="1" spans="1:9">
      <c r="A74" s="7">
        <v>72</v>
      </c>
      <c r="B74" s="7" t="s">
        <v>170</v>
      </c>
      <c r="C74" s="7" t="s">
        <v>102</v>
      </c>
      <c r="D74" s="8" t="s">
        <v>175</v>
      </c>
      <c r="E74" s="8">
        <f>_xlfn.XLOOKUP(D74&amp;H74,[2]报名情况汇总!$F:$F&amp;[2]报名情况汇总!$H:$H,[2]报名情况汇总!$S:$S)</f>
        <v>130.87</v>
      </c>
      <c r="F74" s="8" t="str">
        <f>_xlfn.XLOOKUP(D74&amp;H74,[2]报名情况汇总!$F:$F&amp;[2]报名情况汇总!$H:$H,[2]报名情况汇总!$T:$T)</f>
        <v>3</v>
      </c>
      <c r="G74" s="8">
        <f>_xlfn.XLOOKUP(B74&amp;C74,[1]报名情况汇总!$D:$D&amp;[1]报名情况汇总!$E:$E,[1]报名情况汇总!$I:$I)</f>
        <v>1</v>
      </c>
      <c r="H74" s="9" t="s">
        <v>176</v>
      </c>
      <c r="I74" s="9"/>
    </row>
    <row r="75" ht="26" customHeight="1" spans="1:9">
      <c r="A75" s="7">
        <v>73</v>
      </c>
      <c r="B75" s="7" t="s">
        <v>170</v>
      </c>
      <c r="C75" s="7" t="s">
        <v>109</v>
      </c>
      <c r="D75" s="8" t="s">
        <v>177</v>
      </c>
      <c r="E75" s="8">
        <f>_xlfn.XLOOKUP(D75&amp;H75,[2]报名情况汇总!$F:$F&amp;[2]报名情况汇总!$H:$H,[2]报名情况汇总!$S:$S)</f>
        <v>134.35</v>
      </c>
      <c r="F75" s="8" t="str">
        <f>_xlfn.XLOOKUP(D75&amp;H75,[2]报名情况汇总!$F:$F&amp;[2]报名情况汇总!$H:$H,[2]报名情况汇总!$T:$T)</f>
        <v>1</v>
      </c>
      <c r="G75" s="8">
        <f>_xlfn.XLOOKUP(B75&amp;C75,[1]报名情况汇总!$D:$D&amp;[1]报名情况汇总!$E:$E,[1]报名情况汇总!$I:$I)</f>
        <v>1</v>
      </c>
      <c r="H75" s="9" t="s">
        <v>178</v>
      </c>
      <c r="I75" s="9"/>
    </row>
    <row r="76" ht="26" customHeight="1" spans="1:9">
      <c r="A76" s="7">
        <v>74</v>
      </c>
      <c r="B76" s="7" t="s">
        <v>170</v>
      </c>
      <c r="C76" s="7" t="s">
        <v>109</v>
      </c>
      <c r="D76" s="8" t="s">
        <v>179</v>
      </c>
      <c r="E76" s="8">
        <f>_xlfn.XLOOKUP(D76&amp;H76,[2]报名情况汇总!$F:$F&amp;[2]报名情况汇总!$H:$H,[2]报名情况汇总!$S:$S)</f>
        <v>133.11</v>
      </c>
      <c r="F76" s="8" t="str">
        <f>_xlfn.XLOOKUP(D76&amp;H76,[2]报名情况汇总!$F:$F&amp;[2]报名情况汇总!$H:$H,[2]报名情况汇总!$T:$T)</f>
        <v>2</v>
      </c>
      <c r="G76" s="8">
        <f>_xlfn.XLOOKUP(B76&amp;C76,[1]报名情况汇总!$D:$D&amp;[1]报名情况汇总!$E:$E,[1]报名情况汇总!$I:$I)</f>
        <v>1</v>
      </c>
      <c r="H76" s="9" t="s">
        <v>180</v>
      </c>
      <c r="I76" s="9"/>
    </row>
    <row r="77" ht="26" customHeight="1" spans="1:9">
      <c r="A77" s="7">
        <v>75</v>
      </c>
      <c r="B77" s="7" t="s">
        <v>170</v>
      </c>
      <c r="C77" s="7" t="s">
        <v>109</v>
      </c>
      <c r="D77" s="8" t="s">
        <v>181</v>
      </c>
      <c r="E77" s="8">
        <f>_xlfn.XLOOKUP(D77&amp;H77,[2]报名情况汇总!$F:$F&amp;[2]报名情况汇总!$H:$H,[2]报名情况汇总!$S:$S)</f>
        <v>132.11</v>
      </c>
      <c r="F77" s="8" t="str">
        <f>_xlfn.XLOOKUP(D77&amp;H77,[2]报名情况汇总!$F:$F&amp;[2]报名情况汇总!$H:$H,[2]报名情况汇总!$T:$T)</f>
        <v>3</v>
      </c>
      <c r="G77" s="8">
        <f>_xlfn.XLOOKUP(B77&amp;C77,[1]报名情况汇总!$D:$D&amp;[1]报名情况汇总!$E:$E,[1]报名情况汇总!$I:$I)</f>
        <v>1</v>
      </c>
      <c r="H77" s="9" t="s">
        <v>182</v>
      </c>
      <c r="I77" s="9"/>
    </row>
    <row r="78" ht="26" customHeight="1" spans="1:9">
      <c r="A78" s="7">
        <v>76</v>
      </c>
      <c r="B78" s="7" t="s">
        <v>170</v>
      </c>
      <c r="C78" s="7" t="s">
        <v>183</v>
      </c>
      <c r="D78" s="8" t="s">
        <v>184</v>
      </c>
      <c r="E78" s="8">
        <f>_xlfn.XLOOKUP(D78&amp;H78,[2]报名情况汇总!$F:$F&amp;[2]报名情况汇总!$H:$H,[2]报名情况汇总!$S:$S)</f>
        <v>150.5</v>
      </c>
      <c r="F78" s="8" t="str">
        <f>_xlfn.XLOOKUP(D78&amp;H78,[2]报名情况汇总!$F:$F&amp;[2]报名情况汇总!$H:$H,[2]报名情况汇总!$T:$T)</f>
        <v>1</v>
      </c>
      <c r="G78" s="8">
        <f>_xlfn.XLOOKUP(B78&amp;C78,[1]报名情况汇总!$D:$D&amp;[1]报名情况汇总!$E:$E,[1]报名情况汇总!$I:$I)</f>
        <v>1</v>
      </c>
      <c r="H78" s="9" t="s">
        <v>185</v>
      </c>
      <c r="I78" s="9"/>
    </row>
    <row r="79" ht="26" customHeight="1" spans="1:9">
      <c r="A79" s="7">
        <v>77</v>
      </c>
      <c r="B79" s="7" t="s">
        <v>170</v>
      </c>
      <c r="C79" s="7" t="s">
        <v>183</v>
      </c>
      <c r="D79" s="8" t="s">
        <v>186</v>
      </c>
      <c r="E79" s="8">
        <f>_xlfn.XLOOKUP(D79&amp;H79,[2]报名情况汇总!$F:$F&amp;[2]报名情况汇总!$H:$H,[2]报名情况汇总!$S:$S)</f>
        <v>149.76</v>
      </c>
      <c r="F79" s="8" t="str">
        <f>_xlfn.XLOOKUP(D79&amp;H79,[2]报名情况汇总!$F:$F&amp;[2]报名情况汇总!$H:$H,[2]报名情况汇总!$T:$T)</f>
        <v>2</v>
      </c>
      <c r="G79" s="8">
        <f>_xlfn.XLOOKUP(B79&amp;C79,[1]报名情况汇总!$D:$D&amp;[1]报名情况汇总!$E:$E,[1]报名情况汇总!$I:$I)</f>
        <v>1</v>
      </c>
      <c r="H79" s="9" t="s">
        <v>187</v>
      </c>
      <c r="I79" s="9"/>
    </row>
    <row r="80" ht="26" customHeight="1" spans="1:9">
      <c r="A80" s="7">
        <v>78</v>
      </c>
      <c r="B80" s="7" t="s">
        <v>170</v>
      </c>
      <c r="C80" s="7" t="s">
        <v>183</v>
      </c>
      <c r="D80" s="8" t="s">
        <v>188</v>
      </c>
      <c r="E80" s="8">
        <f>_xlfn.XLOOKUP(D80&amp;H80,[2]报名情况汇总!$F:$F&amp;[2]报名情况汇总!$H:$H,[2]报名情况汇总!$S:$S)</f>
        <v>144.89</v>
      </c>
      <c r="F80" s="8" t="str">
        <f>_xlfn.XLOOKUP(D80&amp;H80,[2]报名情况汇总!$F:$F&amp;[2]报名情况汇总!$H:$H,[2]报名情况汇总!$T:$T)</f>
        <v>3</v>
      </c>
      <c r="G80" s="8">
        <f>_xlfn.XLOOKUP(B80&amp;C80,[1]报名情况汇总!$D:$D&amp;[1]报名情况汇总!$E:$E,[1]报名情况汇总!$I:$I)</f>
        <v>1</v>
      </c>
      <c r="H80" s="9" t="s">
        <v>189</v>
      </c>
      <c r="I80" s="9"/>
    </row>
    <row r="81" ht="26" customHeight="1" spans="1:9">
      <c r="A81" s="7">
        <v>79</v>
      </c>
      <c r="B81" s="7" t="s">
        <v>190</v>
      </c>
      <c r="C81" s="7" t="s">
        <v>102</v>
      </c>
      <c r="D81" s="8" t="s">
        <v>191</v>
      </c>
      <c r="E81" s="8">
        <f>_xlfn.XLOOKUP(D81&amp;H81,[2]报名情况汇总!$F:$F&amp;[2]报名情况汇总!$H:$H,[2]报名情况汇总!$S:$S)</f>
        <v>146.87</v>
      </c>
      <c r="F81" s="8" t="str">
        <f>_xlfn.XLOOKUP(D81&amp;H81,[2]报名情况汇总!$F:$F&amp;[2]报名情况汇总!$H:$H,[2]报名情况汇总!$T:$T)</f>
        <v>1</v>
      </c>
      <c r="G81" s="8">
        <f>_xlfn.XLOOKUP(B81&amp;C81,[1]报名情况汇总!$D:$D&amp;[1]报名情况汇总!$E:$E,[1]报名情况汇总!$I:$I)</f>
        <v>3</v>
      </c>
      <c r="H81" s="9" t="s">
        <v>192</v>
      </c>
      <c r="I81" s="9"/>
    </row>
    <row r="82" ht="26" customHeight="1" spans="1:9">
      <c r="A82" s="7">
        <v>80</v>
      </c>
      <c r="B82" s="7" t="s">
        <v>190</v>
      </c>
      <c r="C82" s="7" t="s">
        <v>102</v>
      </c>
      <c r="D82" s="8" t="s">
        <v>193</v>
      </c>
      <c r="E82" s="8">
        <f>_xlfn.XLOOKUP(D82&amp;H82,[2]报名情况汇总!$F:$F&amp;[2]报名情况汇总!$H:$H,[2]报名情况汇总!$S:$S)</f>
        <v>146.17</v>
      </c>
      <c r="F82" s="8" t="str">
        <f>_xlfn.XLOOKUP(D82&amp;H82,[2]报名情况汇总!$F:$F&amp;[2]报名情况汇总!$H:$H,[2]报名情况汇总!$T:$T)</f>
        <v>2</v>
      </c>
      <c r="G82" s="8">
        <f>_xlfn.XLOOKUP(B82&amp;C82,[1]报名情况汇总!$D:$D&amp;[1]报名情况汇总!$E:$E,[1]报名情况汇总!$I:$I)</f>
        <v>3</v>
      </c>
      <c r="H82" s="9" t="s">
        <v>194</v>
      </c>
      <c r="I82" s="9"/>
    </row>
    <row r="83" ht="26" customHeight="1" spans="1:9">
      <c r="A83" s="7">
        <v>81</v>
      </c>
      <c r="B83" s="7" t="s">
        <v>190</v>
      </c>
      <c r="C83" s="7" t="s">
        <v>102</v>
      </c>
      <c r="D83" s="8" t="s">
        <v>195</v>
      </c>
      <c r="E83" s="8">
        <f>_xlfn.XLOOKUP(D83&amp;H83,[2]报名情况汇总!$F:$F&amp;[2]报名情况汇总!$H:$H,[2]报名情况汇总!$S:$S)</f>
        <v>145.41</v>
      </c>
      <c r="F83" s="8" t="str">
        <f>_xlfn.XLOOKUP(D83&amp;H83,[2]报名情况汇总!$F:$F&amp;[2]报名情况汇总!$H:$H,[2]报名情况汇总!$T:$T)</f>
        <v>3</v>
      </c>
      <c r="G83" s="8">
        <f>_xlfn.XLOOKUP(B83&amp;C83,[1]报名情况汇总!$D:$D&amp;[1]报名情况汇总!$E:$E,[1]报名情况汇总!$I:$I)</f>
        <v>3</v>
      </c>
      <c r="H83" s="9" t="s">
        <v>196</v>
      </c>
      <c r="I83" s="9"/>
    </row>
    <row r="84" ht="26" customHeight="1" spans="1:9">
      <c r="A84" s="7">
        <v>82</v>
      </c>
      <c r="B84" s="7" t="s">
        <v>190</v>
      </c>
      <c r="C84" s="7" t="s">
        <v>102</v>
      </c>
      <c r="D84" s="8" t="s">
        <v>197</v>
      </c>
      <c r="E84" s="8">
        <f>_xlfn.XLOOKUP(D84&amp;H84,[2]报名情况汇总!$F:$F&amp;[2]报名情况汇总!$H:$H,[2]报名情况汇总!$S:$S)</f>
        <v>144.65</v>
      </c>
      <c r="F84" s="8" t="str">
        <f>_xlfn.XLOOKUP(D84&amp;H84,[2]报名情况汇总!$F:$F&amp;[2]报名情况汇总!$H:$H,[2]报名情况汇总!$T:$T)</f>
        <v>4</v>
      </c>
      <c r="G84" s="8">
        <f>_xlfn.XLOOKUP(B84&amp;C84,[1]报名情况汇总!$D:$D&amp;[1]报名情况汇总!$E:$E,[1]报名情况汇总!$I:$I)</f>
        <v>3</v>
      </c>
      <c r="H84" s="9" t="s">
        <v>198</v>
      </c>
      <c r="I84" s="9"/>
    </row>
    <row r="85" ht="26" customHeight="1" spans="1:9">
      <c r="A85" s="7">
        <v>83</v>
      </c>
      <c r="B85" s="7" t="s">
        <v>190</v>
      </c>
      <c r="C85" s="7" t="s">
        <v>102</v>
      </c>
      <c r="D85" s="8" t="s">
        <v>199</v>
      </c>
      <c r="E85" s="8">
        <f>_xlfn.XLOOKUP(D85&amp;H85,[2]报名情况汇总!$F:$F&amp;[2]报名情况汇总!$H:$H,[2]报名情况汇总!$S:$S)</f>
        <v>144.43</v>
      </c>
      <c r="F85" s="8" t="str">
        <f>_xlfn.XLOOKUP(D85&amp;H85,[2]报名情况汇总!$F:$F&amp;[2]报名情况汇总!$H:$H,[2]报名情况汇总!$T:$T)</f>
        <v>5</v>
      </c>
      <c r="G85" s="8">
        <f>_xlfn.XLOOKUP(B85&amp;C85,[1]报名情况汇总!$D:$D&amp;[1]报名情况汇总!$E:$E,[1]报名情况汇总!$I:$I)</f>
        <v>3</v>
      </c>
      <c r="H85" s="9" t="s">
        <v>200</v>
      </c>
      <c r="I85" s="9"/>
    </row>
    <row r="86" ht="26" customHeight="1" spans="1:9">
      <c r="A86" s="7">
        <v>84</v>
      </c>
      <c r="B86" s="7" t="s">
        <v>190</v>
      </c>
      <c r="C86" s="7" t="s">
        <v>102</v>
      </c>
      <c r="D86" s="8" t="s">
        <v>201</v>
      </c>
      <c r="E86" s="8">
        <f>_xlfn.XLOOKUP(D86&amp;H86,[2]报名情况汇总!$F:$F&amp;[2]报名情况汇总!$H:$H,[2]报名情况汇总!$S:$S)</f>
        <v>144.04</v>
      </c>
      <c r="F86" s="8" t="str">
        <f>_xlfn.XLOOKUP(D86&amp;H86,[2]报名情况汇总!$F:$F&amp;[2]报名情况汇总!$H:$H,[2]报名情况汇总!$T:$T)</f>
        <v>6</v>
      </c>
      <c r="G86" s="8">
        <f>_xlfn.XLOOKUP(B86&amp;C86,[1]报名情况汇总!$D:$D&amp;[1]报名情况汇总!$E:$E,[1]报名情况汇总!$I:$I)</f>
        <v>3</v>
      </c>
      <c r="H86" s="9" t="s">
        <v>202</v>
      </c>
      <c r="I86" s="9"/>
    </row>
    <row r="87" ht="26" customHeight="1" spans="1:9">
      <c r="A87" s="7">
        <v>85</v>
      </c>
      <c r="B87" s="7" t="s">
        <v>190</v>
      </c>
      <c r="C87" s="7" t="s">
        <v>109</v>
      </c>
      <c r="D87" s="8" t="s">
        <v>203</v>
      </c>
      <c r="E87" s="8">
        <f>_xlfn.XLOOKUP(D87&amp;H87,[2]报名情况汇总!$F:$F&amp;[2]报名情况汇总!$H:$H,[2]报名情况汇总!$S:$S)</f>
        <v>148.43</v>
      </c>
      <c r="F87" s="8" t="str">
        <f>_xlfn.XLOOKUP(D87&amp;H87,[2]报名情况汇总!$F:$F&amp;[2]报名情况汇总!$H:$H,[2]报名情况汇总!$T:$T)</f>
        <v>1</v>
      </c>
      <c r="G87" s="8">
        <f>_xlfn.XLOOKUP(B87&amp;C87,[1]报名情况汇总!$D:$D&amp;[1]报名情况汇总!$E:$E,[1]报名情况汇总!$I:$I)</f>
        <v>1</v>
      </c>
      <c r="H87" s="9" t="s">
        <v>204</v>
      </c>
      <c r="I87" s="9"/>
    </row>
    <row r="88" ht="26" customHeight="1" spans="1:9">
      <c r="A88" s="7">
        <v>86</v>
      </c>
      <c r="B88" s="7" t="s">
        <v>190</v>
      </c>
      <c r="C88" s="7" t="s">
        <v>109</v>
      </c>
      <c r="D88" s="8" t="s">
        <v>205</v>
      </c>
      <c r="E88" s="8">
        <f>_xlfn.XLOOKUP(D88&amp;H88,[2]报名情况汇总!$F:$F&amp;[2]报名情况汇总!$H:$H,[2]报名情况汇总!$S:$S)</f>
        <v>145.93</v>
      </c>
      <c r="F88" s="8" t="str">
        <f>_xlfn.XLOOKUP(D88&amp;H88,[2]报名情况汇总!$F:$F&amp;[2]报名情况汇总!$H:$H,[2]报名情况汇总!$T:$T)</f>
        <v>2</v>
      </c>
      <c r="G88" s="8">
        <f>_xlfn.XLOOKUP(B88&amp;C88,[1]报名情况汇总!$D:$D&amp;[1]报名情况汇总!$E:$E,[1]报名情况汇总!$I:$I)</f>
        <v>1</v>
      </c>
      <c r="H88" s="9" t="s">
        <v>206</v>
      </c>
      <c r="I88" s="9"/>
    </row>
    <row r="89" ht="26" customHeight="1" spans="1:9">
      <c r="A89" s="7">
        <v>87</v>
      </c>
      <c r="B89" s="7" t="s">
        <v>190</v>
      </c>
      <c r="C89" s="7" t="s">
        <v>109</v>
      </c>
      <c r="D89" s="8" t="s">
        <v>207</v>
      </c>
      <c r="E89" s="8">
        <f>_xlfn.XLOOKUP(D89&amp;H89,[2]报名情况汇总!$F:$F&amp;[2]报名情况汇总!$H:$H,[2]报名情况汇总!$S:$S)</f>
        <v>142.07</v>
      </c>
      <c r="F89" s="8" t="str">
        <f>_xlfn.XLOOKUP(D89&amp;H89,[2]报名情况汇总!$F:$F&amp;[2]报名情况汇总!$H:$H,[2]报名情况汇总!$T:$T)</f>
        <v>3</v>
      </c>
      <c r="G89" s="8">
        <f>_xlfn.XLOOKUP(B89&amp;C89,[1]报名情况汇总!$D:$D&amp;[1]报名情况汇总!$E:$E,[1]报名情况汇总!$I:$I)</f>
        <v>1</v>
      </c>
      <c r="H89" s="9" t="s">
        <v>208</v>
      </c>
      <c r="I89" s="9"/>
    </row>
    <row r="90" ht="26" customHeight="1" spans="1:9">
      <c r="A90" s="7">
        <v>88</v>
      </c>
      <c r="B90" s="7" t="s">
        <v>209</v>
      </c>
      <c r="C90" s="7" t="s">
        <v>102</v>
      </c>
      <c r="D90" s="8" t="s">
        <v>210</v>
      </c>
      <c r="E90" s="8">
        <f>_xlfn.XLOOKUP(D90&amp;H90,[2]报名情况汇总!$F:$F&amp;[2]报名情况汇总!$H:$H,[2]报名情况汇总!$S:$S)</f>
        <v>142.04</v>
      </c>
      <c r="F90" s="8" t="str">
        <f>_xlfn.XLOOKUP(D90&amp;H90,[2]报名情况汇总!$F:$F&amp;[2]报名情况汇总!$H:$H,[2]报名情况汇总!$T:$T)</f>
        <v>1</v>
      </c>
      <c r="G90" s="8">
        <f>_xlfn.XLOOKUP(B90&amp;C90,[1]报名情况汇总!$D:$D&amp;[1]报名情况汇总!$E:$E,[1]报名情况汇总!$I:$I)</f>
        <v>2</v>
      </c>
      <c r="H90" s="9" t="s">
        <v>211</v>
      </c>
      <c r="I90" s="9"/>
    </row>
    <row r="91" ht="26" customHeight="1" spans="1:9">
      <c r="A91" s="7">
        <v>89</v>
      </c>
      <c r="B91" s="7" t="s">
        <v>209</v>
      </c>
      <c r="C91" s="7" t="s">
        <v>102</v>
      </c>
      <c r="D91" s="8" t="s">
        <v>212</v>
      </c>
      <c r="E91" s="8">
        <f>_xlfn.XLOOKUP(D91&amp;H91,[2]报名情况汇总!$F:$F&amp;[2]报名情况汇总!$H:$H,[2]报名情况汇总!$S:$S)</f>
        <v>140.3</v>
      </c>
      <c r="F91" s="8" t="str">
        <f>_xlfn.XLOOKUP(D91&amp;H91,[2]报名情况汇总!$F:$F&amp;[2]报名情况汇总!$H:$H,[2]报名情况汇总!$T:$T)</f>
        <v>2</v>
      </c>
      <c r="G91" s="8">
        <f>_xlfn.XLOOKUP(B91&amp;C91,[1]报名情况汇总!$D:$D&amp;[1]报名情况汇总!$E:$E,[1]报名情况汇总!$I:$I)</f>
        <v>2</v>
      </c>
      <c r="H91" s="9" t="s">
        <v>213</v>
      </c>
      <c r="I91" s="9"/>
    </row>
    <row r="92" ht="26" customHeight="1" spans="1:9">
      <c r="A92" s="7">
        <v>90</v>
      </c>
      <c r="B92" s="7" t="s">
        <v>209</v>
      </c>
      <c r="C92" s="7" t="s">
        <v>102</v>
      </c>
      <c r="D92" s="8" t="s">
        <v>214</v>
      </c>
      <c r="E92" s="8">
        <f>_xlfn.XLOOKUP(D92&amp;H92,[2]报名情况汇总!$F:$F&amp;[2]报名情况汇总!$H:$H,[2]报名情况汇总!$S:$S)</f>
        <v>139.07</v>
      </c>
      <c r="F92" s="8" t="str">
        <f>_xlfn.XLOOKUP(D92&amp;H92,[2]报名情况汇总!$F:$F&amp;[2]报名情况汇总!$H:$H,[2]报名情况汇总!$T:$T)</f>
        <v>3</v>
      </c>
      <c r="G92" s="8">
        <f>_xlfn.XLOOKUP(B92&amp;C92,[1]报名情况汇总!$D:$D&amp;[1]报名情况汇总!$E:$E,[1]报名情况汇总!$I:$I)</f>
        <v>2</v>
      </c>
      <c r="H92" s="9" t="s">
        <v>215</v>
      </c>
      <c r="I92" s="9"/>
    </row>
    <row r="93" ht="26" customHeight="1" spans="1:9">
      <c r="A93" s="7">
        <v>91</v>
      </c>
      <c r="B93" s="7" t="s">
        <v>209</v>
      </c>
      <c r="C93" s="7" t="s">
        <v>102</v>
      </c>
      <c r="D93" s="8" t="s">
        <v>216</v>
      </c>
      <c r="E93" s="8">
        <f>_xlfn.XLOOKUP(D93&amp;H93,[2]报名情况汇总!$F:$F&amp;[2]报名情况汇总!$H:$H,[2]报名情况汇总!$S:$S)</f>
        <v>132.24</v>
      </c>
      <c r="F93" s="8" t="str">
        <f>_xlfn.XLOOKUP(D93&amp;H93,[2]报名情况汇总!$F:$F&amp;[2]报名情况汇总!$H:$H,[2]报名情况汇总!$T:$T)</f>
        <v>4</v>
      </c>
      <c r="G93" s="8">
        <f>_xlfn.XLOOKUP(B93&amp;C93,[1]报名情况汇总!$D:$D&amp;[1]报名情况汇总!$E:$E,[1]报名情况汇总!$I:$I)</f>
        <v>2</v>
      </c>
      <c r="H93" s="9" t="s">
        <v>217</v>
      </c>
      <c r="I93" s="9"/>
    </row>
    <row r="94" ht="26" customHeight="1" spans="1:9">
      <c r="A94" s="7">
        <v>92</v>
      </c>
      <c r="B94" s="7" t="s">
        <v>209</v>
      </c>
      <c r="C94" s="7" t="s">
        <v>102</v>
      </c>
      <c r="D94" s="8" t="s">
        <v>218</v>
      </c>
      <c r="E94" s="8">
        <f>_xlfn.XLOOKUP(D94&amp;H94,[2]报名情况汇总!$F:$F&amp;[2]报名情况汇总!$H:$H,[2]报名情况汇总!$S:$S)</f>
        <v>131.48</v>
      </c>
      <c r="F94" s="8" t="str">
        <f>_xlfn.XLOOKUP(D94&amp;H94,[2]报名情况汇总!$F:$F&amp;[2]报名情况汇总!$H:$H,[2]报名情况汇总!$T:$T)</f>
        <v>5</v>
      </c>
      <c r="G94" s="8">
        <f>_xlfn.XLOOKUP(B94&amp;C94,[1]报名情况汇总!$D:$D&amp;[1]报名情况汇总!$E:$E,[1]报名情况汇总!$I:$I)</f>
        <v>2</v>
      </c>
      <c r="H94" s="9" t="s">
        <v>219</v>
      </c>
      <c r="I94" s="9"/>
    </row>
    <row r="95" ht="26" customHeight="1" spans="1:9">
      <c r="A95" s="7">
        <v>93</v>
      </c>
      <c r="B95" s="7" t="s">
        <v>209</v>
      </c>
      <c r="C95" s="7" t="s">
        <v>102</v>
      </c>
      <c r="D95" s="8" t="s">
        <v>220</v>
      </c>
      <c r="E95" s="8">
        <f>_xlfn.XLOOKUP(D95&amp;H95,[2]报名情况汇总!$F:$F&amp;[2]报名情况汇总!$H:$H,[2]报名情况汇总!$S:$S)</f>
        <v>131.37</v>
      </c>
      <c r="F95" s="8" t="str">
        <f>_xlfn.XLOOKUP(D95&amp;H95,[2]报名情况汇总!$F:$F&amp;[2]报名情况汇总!$H:$H,[2]报名情况汇总!$T:$T)</f>
        <v>6</v>
      </c>
      <c r="G95" s="8">
        <f>_xlfn.XLOOKUP(B95&amp;C95,[1]报名情况汇总!$D:$D&amp;[1]报名情况汇总!$E:$E,[1]报名情况汇总!$I:$I)</f>
        <v>2</v>
      </c>
      <c r="H95" s="9" t="s">
        <v>221</v>
      </c>
      <c r="I95" s="9"/>
    </row>
    <row r="96" ht="26" customHeight="1" spans="1:9">
      <c r="A96" s="7">
        <v>94</v>
      </c>
      <c r="B96" s="7" t="s">
        <v>209</v>
      </c>
      <c r="C96" s="7" t="s">
        <v>109</v>
      </c>
      <c r="D96" s="8" t="s">
        <v>222</v>
      </c>
      <c r="E96" s="8">
        <f>_xlfn.XLOOKUP(D96&amp;H96,[2]报名情况汇总!$F:$F&amp;[2]报名情况汇总!$H:$H,[2]报名情况汇总!$S:$S)</f>
        <v>147.41</v>
      </c>
      <c r="F96" s="8" t="str">
        <f>_xlfn.XLOOKUP(D96&amp;H96,[2]报名情况汇总!$F:$F&amp;[2]报名情况汇总!$H:$H,[2]报名情况汇总!$T:$T)</f>
        <v>1</v>
      </c>
      <c r="G96" s="8">
        <f>_xlfn.XLOOKUP(B96&amp;C96,[1]报名情况汇总!$D:$D&amp;[1]报名情况汇总!$E:$E,[1]报名情况汇总!$I:$I)</f>
        <v>1</v>
      </c>
      <c r="H96" s="9" t="s">
        <v>223</v>
      </c>
      <c r="I96" s="9"/>
    </row>
    <row r="97" ht="26" customHeight="1" spans="1:9">
      <c r="A97" s="7">
        <v>95</v>
      </c>
      <c r="B97" s="7" t="s">
        <v>209</v>
      </c>
      <c r="C97" s="7" t="s">
        <v>109</v>
      </c>
      <c r="D97" s="8" t="s">
        <v>224</v>
      </c>
      <c r="E97" s="8">
        <f>_xlfn.XLOOKUP(D97&amp;H97,[2]报名情况汇总!$F:$F&amp;[2]报名情况汇总!$H:$H,[2]报名情况汇总!$S:$S)</f>
        <v>138.2</v>
      </c>
      <c r="F97" s="8" t="str">
        <f>_xlfn.XLOOKUP(D97&amp;H97,[2]报名情况汇总!$F:$F&amp;[2]报名情况汇总!$H:$H,[2]报名情况汇总!$T:$T)</f>
        <v>2</v>
      </c>
      <c r="G97" s="8">
        <f>_xlfn.XLOOKUP(B97&amp;C97,[1]报名情况汇总!$D:$D&amp;[1]报名情况汇总!$E:$E,[1]报名情况汇总!$I:$I)</f>
        <v>1</v>
      </c>
      <c r="H97" s="9" t="s">
        <v>225</v>
      </c>
      <c r="I97" s="9"/>
    </row>
    <row r="98" ht="26" customHeight="1" spans="1:9">
      <c r="A98" s="7">
        <v>96</v>
      </c>
      <c r="B98" s="7" t="s">
        <v>209</v>
      </c>
      <c r="C98" s="7" t="s">
        <v>109</v>
      </c>
      <c r="D98" s="8" t="s">
        <v>226</v>
      </c>
      <c r="E98" s="8">
        <f>_xlfn.XLOOKUP(D98&amp;H98,[2]报名情况汇总!$F:$F&amp;[2]报名情况汇总!$H:$H,[2]报名情况汇总!$S:$S)</f>
        <v>137.83</v>
      </c>
      <c r="F98" s="8" t="str">
        <f>_xlfn.XLOOKUP(D98&amp;H98,[2]报名情况汇总!$F:$F&amp;[2]报名情况汇总!$H:$H,[2]报名情况汇总!$T:$T)</f>
        <v>3</v>
      </c>
      <c r="G98" s="8">
        <f>_xlfn.XLOOKUP(B98&amp;C98,[1]报名情况汇总!$D:$D&amp;[1]报名情况汇总!$E:$E,[1]报名情况汇总!$I:$I)</f>
        <v>1</v>
      </c>
      <c r="H98" s="9" t="s">
        <v>227</v>
      </c>
      <c r="I98" s="9"/>
    </row>
    <row r="99" ht="26" customHeight="1" spans="1:9">
      <c r="A99" s="7">
        <v>97</v>
      </c>
      <c r="B99" s="7" t="s">
        <v>209</v>
      </c>
      <c r="C99" s="7" t="s">
        <v>32</v>
      </c>
      <c r="D99" s="8" t="s">
        <v>228</v>
      </c>
      <c r="E99" s="8">
        <f>_xlfn.XLOOKUP(D99&amp;H99,[2]报名情况汇总!$F:$F&amp;[2]报名情况汇总!$H:$H,[2]报名情况汇总!$S:$S)</f>
        <v>135.37</v>
      </c>
      <c r="F99" s="8" t="str">
        <f>_xlfn.XLOOKUP(D99&amp;H99,[2]报名情况汇总!$F:$F&amp;[2]报名情况汇总!$H:$H,[2]报名情况汇总!$T:$T)</f>
        <v>1</v>
      </c>
      <c r="G99" s="8">
        <f>_xlfn.XLOOKUP(B99&amp;C99,[1]报名情况汇总!$D:$D&amp;[1]报名情况汇总!$E:$E,[1]报名情况汇总!$I:$I)</f>
        <v>1</v>
      </c>
      <c r="H99" s="9" t="s">
        <v>229</v>
      </c>
      <c r="I99" s="9"/>
    </row>
    <row r="100" ht="26" customHeight="1" spans="1:9">
      <c r="A100" s="7">
        <v>98</v>
      </c>
      <c r="B100" s="7" t="s">
        <v>209</v>
      </c>
      <c r="C100" s="7" t="s">
        <v>32</v>
      </c>
      <c r="D100" s="8" t="s">
        <v>230</v>
      </c>
      <c r="E100" s="8">
        <f>_xlfn.XLOOKUP(D100&amp;H100,[2]报名情况汇总!$F:$F&amp;[2]报名情况汇总!$H:$H,[2]报名情况汇总!$S:$S)</f>
        <v>134.59</v>
      </c>
      <c r="F100" s="8" t="str">
        <f>_xlfn.XLOOKUP(D100&amp;H100,[2]报名情况汇总!$F:$F&amp;[2]报名情况汇总!$H:$H,[2]报名情况汇总!$T:$T)</f>
        <v>2</v>
      </c>
      <c r="G100" s="8">
        <f>_xlfn.XLOOKUP(B100&amp;C100,[1]报名情况汇总!$D:$D&amp;[1]报名情况汇总!$E:$E,[1]报名情况汇总!$I:$I)</f>
        <v>1</v>
      </c>
      <c r="H100" s="9" t="s">
        <v>231</v>
      </c>
      <c r="I100" s="9"/>
    </row>
    <row r="101" ht="26" customHeight="1" spans="1:9">
      <c r="A101" s="7">
        <v>99</v>
      </c>
      <c r="B101" s="7" t="s">
        <v>209</v>
      </c>
      <c r="C101" s="7" t="s">
        <v>32</v>
      </c>
      <c r="D101" s="8" t="s">
        <v>232</v>
      </c>
      <c r="E101" s="8">
        <f>_xlfn.XLOOKUP(D101&amp;H101,[2]报名情况汇总!$F:$F&amp;[2]报名情况汇总!$H:$H,[2]报名情况汇总!$S:$S)</f>
        <v>133.98</v>
      </c>
      <c r="F101" s="8" t="str">
        <f>_xlfn.XLOOKUP(D101&amp;H101,[2]报名情况汇总!$F:$F&amp;[2]报名情况汇总!$H:$H,[2]报名情况汇总!$T:$T)</f>
        <v>3</v>
      </c>
      <c r="G101" s="8">
        <f>_xlfn.XLOOKUP(B101&amp;C101,[1]报名情况汇总!$D:$D&amp;[1]报名情况汇总!$E:$E,[1]报名情况汇总!$I:$I)</f>
        <v>1</v>
      </c>
      <c r="H101" s="9" t="s">
        <v>233</v>
      </c>
      <c r="I101" s="9"/>
    </row>
    <row r="102" ht="26" customHeight="1" spans="1:9">
      <c r="A102" s="7">
        <v>100</v>
      </c>
      <c r="B102" s="7" t="s">
        <v>234</v>
      </c>
      <c r="C102" s="7" t="s">
        <v>102</v>
      </c>
      <c r="D102" s="8" t="s">
        <v>235</v>
      </c>
      <c r="E102" s="8">
        <f>_xlfn.XLOOKUP(D102&amp;H102,[2]报名情况汇总!$F:$F&amp;[2]报名情况汇总!$H:$H,[2]报名情况汇总!$S:$S)</f>
        <v>136.7</v>
      </c>
      <c r="F102" s="8" t="str">
        <f>_xlfn.XLOOKUP(D102&amp;H102,[2]报名情况汇总!$F:$F&amp;[2]报名情况汇总!$H:$H,[2]报名情况汇总!$T:$T)</f>
        <v>1</v>
      </c>
      <c r="G102" s="8">
        <f>_xlfn.XLOOKUP(B102&amp;C102,[1]报名情况汇总!$D:$D&amp;[1]报名情况汇总!$E:$E,[1]报名情况汇总!$I:$I)</f>
        <v>1</v>
      </c>
      <c r="H102" s="9" t="s">
        <v>236</v>
      </c>
      <c r="I102" s="9"/>
    </row>
    <row r="103" ht="26" customHeight="1" spans="1:9">
      <c r="A103" s="7">
        <v>101</v>
      </c>
      <c r="B103" s="7" t="s">
        <v>234</v>
      </c>
      <c r="C103" s="7" t="s">
        <v>102</v>
      </c>
      <c r="D103" s="8" t="s">
        <v>237</v>
      </c>
      <c r="E103" s="8">
        <f>_xlfn.XLOOKUP(D103&amp;H103,[2]报名情况汇总!$F:$F&amp;[2]报名情况汇总!$H:$H,[2]报名情况汇总!$S:$S)</f>
        <v>130.4</v>
      </c>
      <c r="F103" s="8" t="str">
        <f>_xlfn.XLOOKUP(D103&amp;H103,[2]报名情况汇总!$F:$F&amp;[2]报名情况汇总!$H:$H,[2]报名情况汇总!$T:$T)</f>
        <v>2</v>
      </c>
      <c r="G103" s="8">
        <f>_xlfn.XLOOKUP(B103&amp;C103,[1]报名情况汇总!$D:$D&amp;[1]报名情况汇总!$E:$E,[1]报名情况汇总!$I:$I)</f>
        <v>1</v>
      </c>
      <c r="H103" s="9" t="s">
        <v>238</v>
      </c>
      <c r="I103" s="9"/>
    </row>
    <row r="104" ht="26" customHeight="1" spans="1:9">
      <c r="A104" s="7">
        <v>102</v>
      </c>
      <c r="B104" s="7" t="s">
        <v>234</v>
      </c>
      <c r="C104" s="7" t="s">
        <v>102</v>
      </c>
      <c r="D104" s="8" t="s">
        <v>239</v>
      </c>
      <c r="E104" s="8">
        <f>_xlfn.XLOOKUP(D104&amp;H104,[2]报名情况汇总!$F:$F&amp;[2]报名情况汇总!$H:$H,[2]报名情况汇总!$S:$S)</f>
        <v>128.6</v>
      </c>
      <c r="F104" s="8" t="str">
        <f>_xlfn.XLOOKUP(D104&amp;H104,[2]报名情况汇总!$F:$F&amp;[2]报名情况汇总!$H:$H,[2]报名情况汇总!$T:$T)</f>
        <v>3</v>
      </c>
      <c r="G104" s="8">
        <f>_xlfn.XLOOKUP(B104&amp;C104,[1]报名情况汇总!$D:$D&amp;[1]报名情况汇总!$E:$E,[1]报名情况汇总!$I:$I)</f>
        <v>1</v>
      </c>
      <c r="H104" s="9" t="s">
        <v>240</v>
      </c>
      <c r="I104" s="9"/>
    </row>
    <row r="105" ht="26" customHeight="1" spans="1:9">
      <c r="A105" s="7">
        <v>103</v>
      </c>
      <c r="B105" s="7" t="s">
        <v>234</v>
      </c>
      <c r="C105" s="7" t="s">
        <v>109</v>
      </c>
      <c r="D105" s="8" t="s">
        <v>241</v>
      </c>
      <c r="E105" s="8">
        <f>_xlfn.XLOOKUP(D105&amp;H105,[2]报名情况汇总!$F:$F&amp;[2]报名情况汇总!$H:$H,[2]报名情况汇总!$S:$S)</f>
        <v>128.1</v>
      </c>
      <c r="F105" s="8" t="str">
        <f>_xlfn.XLOOKUP(D105&amp;H105,[2]报名情况汇总!$F:$F&amp;[2]报名情况汇总!$H:$H,[2]报名情况汇总!$T:$T)</f>
        <v>1</v>
      </c>
      <c r="G105" s="8">
        <f>_xlfn.XLOOKUP(B105&amp;C105,[1]报名情况汇总!$D:$D&amp;[1]报名情况汇总!$E:$E,[1]报名情况汇总!$I:$I)</f>
        <v>1</v>
      </c>
      <c r="H105" s="9" t="s">
        <v>242</v>
      </c>
      <c r="I105" s="9"/>
    </row>
    <row r="106" ht="26" customHeight="1" spans="1:9">
      <c r="A106" s="7">
        <v>104</v>
      </c>
      <c r="B106" s="7" t="s">
        <v>234</v>
      </c>
      <c r="C106" s="7" t="s">
        <v>109</v>
      </c>
      <c r="D106" s="8" t="s">
        <v>243</v>
      </c>
      <c r="E106" s="8">
        <f>_xlfn.XLOOKUP(D106&amp;H106,[2]报名情况汇总!$F:$F&amp;[2]报名情况汇总!$H:$H,[2]报名情况汇总!$S:$S)</f>
        <v>127.9</v>
      </c>
      <c r="F106" s="8" t="str">
        <f>_xlfn.XLOOKUP(D106&amp;H106,[2]报名情况汇总!$F:$F&amp;[2]报名情况汇总!$H:$H,[2]报名情况汇总!$T:$T)</f>
        <v>2</v>
      </c>
      <c r="G106" s="8">
        <f>_xlfn.XLOOKUP(B106&amp;C106,[1]报名情况汇总!$D:$D&amp;[1]报名情况汇总!$E:$E,[1]报名情况汇总!$I:$I)</f>
        <v>1</v>
      </c>
      <c r="H106" s="9" t="s">
        <v>244</v>
      </c>
      <c r="I106" s="9"/>
    </row>
    <row r="107" ht="26" customHeight="1" spans="1:9">
      <c r="A107" s="7">
        <v>105</v>
      </c>
      <c r="B107" s="7" t="s">
        <v>234</v>
      </c>
      <c r="C107" s="7" t="s">
        <v>109</v>
      </c>
      <c r="D107" s="8" t="s">
        <v>245</v>
      </c>
      <c r="E107" s="8">
        <f>_xlfn.XLOOKUP(D107&amp;H107,[2]报名情况汇总!$F:$F&amp;[2]报名情况汇总!$H:$H,[2]报名情况汇总!$S:$S)</f>
        <v>127.6</v>
      </c>
      <c r="F107" s="8" t="str">
        <f>_xlfn.XLOOKUP(D107&amp;H107,[2]报名情况汇总!$F:$F&amp;[2]报名情况汇总!$H:$H,[2]报名情况汇总!$T:$T)</f>
        <v>3</v>
      </c>
      <c r="G107" s="8">
        <f>_xlfn.XLOOKUP(B107&amp;C107,[1]报名情况汇总!$D:$D&amp;[1]报名情况汇总!$E:$E,[1]报名情况汇总!$I:$I)</f>
        <v>1</v>
      </c>
      <c r="H107" s="9" t="s">
        <v>246</v>
      </c>
      <c r="I107" s="9"/>
    </row>
    <row r="108" ht="26" customHeight="1" spans="1:9">
      <c r="A108" s="7">
        <v>106</v>
      </c>
      <c r="B108" s="7" t="s">
        <v>247</v>
      </c>
      <c r="C108" s="7" t="s">
        <v>32</v>
      </c>
      <c r="D108" s="8" t="s">
        <v>248</v>
      </c>
      <c r="E108" s="8">
        <f>_xlfn.XLOOKUP(D108&amp;H108,[2]报名情况汇总!$F:$F&amp;[2]报名情况汇总!$H:$H,[2]报名情况汇总!$S:$S)</f>
        <v>119</v>
      </c>
      <c r="F108" s="8" t="str">
        <f>_xlfn.XLOOKUP(D108&amp;H108,[2]报名情况汇总!$F:$F&amp;[2]报名情况汇总!$H:$H,[2]报名情况汇总!$T:$T)</f>
        <v>1</v>
      </c>
      <c r="G108" s="8">
        <f>_xlfn.XLOOKUP(B108&amp;C108,[1]报名情况汇总!$D:$D&amp;[1]报名情况汇总!$E:$E,[1]报名情况汇总!$I:$I)</f>
        <v>1</v>
      </c>
      <c r="H108" s="9" t="s">
        <v>249</v>
      </c>
      <c r="I108" s="9"/>
    </row>
    <row r="109" ht="26" customHeight="1" spans="1:9">
      <c r="A109" s="7">
        <v>107</v>
      </c>
      <c r="B109" s="7" t="s">
        <v>247</v>
      </c>
      <c r="C109" s="7" t="s">
        <v>32</v>
      </c>
      <c r="D109" s="8" t="s">
        <v>250</v>
      </c>
      <c r="E109" s="8">
        <f>_xlfn.XLOOKUP(D109&amp;H109,[2]报名情况汇总!$F:$F&amp;[2]报名情况汇总!$H:$H,[2]报名情况汇总!$S:$S)</f>
        <v>117.5</v>
      </c>
      <c r="F109" s="8" t="str">
        <f>_xlfn.XLOOKUP(D109&amp;H109,[2]报名情况汇总!$F:$F&amp;[2]报名情况汇总!$H:$H,[2]报名情况汇总!$T:$T)</f>
        <v>2</v>
      </c>
      <c r="G109" s="8">
        <f>_xlfn.XLOOKUP(B109&amp;C109,[1]报名情况汇总!$D:$D&amp;[1]报名情况汇总!$E:$E,[1]报名情况汇总!$I:$I)</f>
        <v>1</v>
      </c>
      <c r="H109" s="9" t="s">
        <v>251</v>
      </c>
      <c r="I109" s="9"/>
    </row>
    <row r="110" ht="26" customHeight="1" spans="1:9">
      <c r="A110" s="7">
        <v>108</v>
      </c>
      <c r="B110" s="7" t="s">
        <v>247</v>
      </c>
      <c r="C110" s="7" t="s">
        <v>32</v>
      </c>
      <c r="D110" s="8" t="s">
        <v>252</v>
      </c>
      <c r="E110" s="8">
        <f>_xlfn.XLOOKUP(D110&amp;H110,[2]报名情况汇总!$F:$F&amp;[2]报名情况汇总!$H:$H,[2]报名情况汇总!$S:$S)</f>
        <v>114.6</v>
      </c>
      <c r="F110" s="8" t="str">
        <f>_xlfn.XLOOKUP(D110&amp;H110,[2]报名情况汇总!$F:$F&amp;[2]报名情况汇总!$H:$H,[2]报名情况汇总!$T:$T)</f>
        <v>3</v>
      </c>
      <c r="G110" s="8">
        <f>_xlfn.XLOOKUP(B110&amp;C110,[1]报名情况汇总!$D:$D&amp;[1]报名情况汇总!$E:$E,[1]报名情况汇总!$I:$I)</f>
        <v>1</v>
      </c>
      <c r="H110" s="9" t="s">
        <v>253</v>
      </c>
      <c r="I110" s="9"/>
    </row>
    <row r="111" ht="26" customHeight="1" spans="1:9">
      <c r="A111" s="7">
        <v>109</v>
      </c>
      <c r="B111" s="7" t="s">
        <v>247</v>
      </c>
      <c r="C111" s="7" t="s">
        <v>102</v>
      </c>
      <c r="D111" s="8" t="s">
        <v>254</v>
      </c>
      <c r="E111" s="8">
        <f>_xlfn.XLOOKUP(D111&amp;H111,[2]报名情况汇总!$F:$F&amp;[2]报名情况汇总!$H:$H,[2]报名情况汇总!$S:$S)</f>
        <v>134.2</v>
      </c>
      <c r="F111" s="8" t="str">
        <f>_xlfn.XLOOKUP(D111&amp;H111,[2]报名情况汇总!$F:$F&amp;[2]报名情况汇总!$H:$H,[2]报名情况汇总!$T:$T)</f>
        <v>1</v>
      </c>
      <c r="G111" s="8">
        <f>_xlfn.XLOOKUP(B111&amp;C111,[1]报名情况汇总!$D:$D&amp;[1]报名情况汇总!$E:$E,[1]报名情况汇总!$I:$I)</f>
        <v>1</v>
      </c>
      <c r="H111" s="9" t="s">
        <v>255</v>
      </c>
      <c r="I111" s="9"/>
    </row>
    <row r="112" ht="26" customHeight="1" spans="1:9">
      <c r="A112" s="7">
        <v>110</v>
      </c>
      <c r="B112" s="7" t="s">
        <v>247</v>
      </c>
      <c r="C112" s="7" t="s">
        <v>102</v>
      </c>
      <c r="D112" s="8" t="s">
        <v>256</v>
      </c>
      <c r="E112" s="8">
        <f>_xlfn.XLOOKUP(D112&amp;H112,[2]报名情况汇总!$F:$F&amp;[2]报名情况汇总!$H:$H,[2]报名情况汇总!$S:$S)</f>
        <v>131.4</v>
      </c>
      <c r="F112" s="8" t="str">
        <f>_xlfn.XLOOKUP(D112&amp;H112,[2]报名情况汇总!$F:$F&amp;[2]报名情况汇总!$H:$H,[2]报名情况汇总!$T:$T)</f>
        <v>2</v>
      </c>
      <c r="G112" s="8">
        <f>_xlfn.XLOOKUP(B112&amp;C112,[1]报名情况汇总!$D:$D&amp;[1]报名情况汇总!$E:$E,[1]报名情况汇总!$I:$I)</f>
        <v>1</v>
      </c>
      <c r="H112" s="9" t="s">
        <v>257</v>
      </c>
      <c r="I112" s="9"/>
    </row>
    <row r="113" ht="26" customHeight="1" spans="1:9">
      <c r="A113" s="7">
        <v>111</v>
      </c>
      <c r="B113" s="7" t="s">
        <v>247</v>
      </c>
      <c r="C113" s="7" t="s">
        <v>102</v>
      </c>
      <c r="D113" s="8" t="s">
        <v>258</v>
      </c>
      <c r="E113" s="8">
        <f>_xlfn.XLOOKUP(D113&amp;H113,[2]报名情况汇总!$F:$F&amp;[2]报名情况汇总!$H:$H,[2]报名情况汇总!$S:$S)</f>
        <v>131.2</v>
      </c>
      <c r="F113" s="8" t="str">
        <f>_xlfn.XLOOKUP(D113&amp;H113,[2]报名情况汇总!$F:$F&amp;[2]报名情况汇总!$H:$H,[2]报名情况汇总!$T:$T)</f>
        <v>3</v>
      </c>
      <c r="G113" s="8">
        <f>_xlfn.XLOOKUP(B113&amp;C113,[1]报名情况汇总!$D:$D&amp;[1]报名情况汇总!$E:$E,[1]报名情况汇总!$I:$I)</f>
        <v>1</v>
      </c>
      <c r="H113" s="9" t="s">
        <v>259</v>
      </c>
      <c r="I113" s="9"/>
    </row>
    <row r="114" ht="26" customHeight="1" spans="1:9">
      <c r="A114" s="7">
        <v>112</v>
      </c>
      <c r="B114" s="7" t="s">
        <v>247</v>
      </c>
      <c r="C114" s="7" t="s">
        <v>109</v>
      </c>
      <c r="D114" s="8" t="s">
        <v>260</v>
      </c>
      <c r="E114" s="8">
        <f>_xlfn.XLOOKUP(D114&amp;H114,[2]报名情况汇总!$F:$F&amp;[2]报名情况汇总!$H:$H,[2]报名情况汇总!$S:$S)</f>
        <v>144.2</v>
      </c>
      <c r="F114" s="8" t="str">
        <f>_xlfn.XLOOKUP(D114&amp;H114,[2]报名情况汇总!$F:$F&amp;[2]报名情况汇总!$H:$H,[2]报名情况汇总!$T:$T)</f>
        <v>1</v>
      </c>
      <c r="G114" s="8">
        <f>_xlfn.XLOOKUP(B114&amp;C114,[1]报名情况汇总!$D:$D&amp;[1]报名情况汇总!$E:$E,[1]报名情况汇总!$I:$I)</f>
        <v>1</v>
      </c>
      <c r="H114" s="9" t="s">
        <v>261</v>
      </c>
      <c r="I114" s="9"/>
    </row>
    <row r="115" ht="26" customHeight="1" spans="1:9">
      <c r="A115" s="7">
        <v>113</v>
      </c>
      <c r="B115" s="7" t="s">
        <v>247</v>
      </c>
      <c r="C115" s="7" t="s">
        <v>109</v>
      </c>
      <c r="D115" s="8" t="s">
        <v>262</v>
      </c>
      <c r="E115" s="8">
        <f>_xlfn.XLOOKUP(D115&amp;H115,[2]报名情况汇总!$F:$F&amp;[2]报名情况汇总!$H:$H,[2]报名情况汇总!$S:$S)</f>
        <v>125.9</v>
      </c>
      <c r="F115" s="8" t="str">
        <f>_xlfn.XLOOKUP(D115&amp;H115,[2]报名情况汇总!$F:$F&amp;[2]报名情况汇总!$H:$H,[2]报名情况汇总!$T:$T)</f>
        <v>2</v>
      </c>
      <c r="G115" s="8">
        <f>_xlfn.XLOOKUP(B115&amp;C115,[1]报名情况汇总!$D:$D&amp;[1]报名情况汇总!$E:$E,[1]报名情况汇总!$I:$I)</f>
        <v>1</v>
      </c>
      <c r="H115" s="9" t="s">
        <v>263</v>
      </c>
      <c r="I115" s="9"/>
    </row>
    <row r="116" ht="26" customHeight="1" spans="1:9">
      <c r="A116" s="7">
        <v>114</v>
      </c>
      <c r="B116" s="7" t="s">
        <v>247</v>
      </c>
      <c r="C116" s="7" t="s">
        <v>109</v>
      </c>
      <c r="D116" s="8" t="s">
        <v>264</v>
      </c>
      <c r="E116" s="8">
        <f>_xlfn.XLOOKUP(D116&amp;H116,[2]报名情况汇总!$F:$F&amp;[2]报名情况汇总!$H:$H,[2]报名情况汇总!$S:$S)</f>
        <v>122.8</v>
      </c>
      <c r="F116" s="8" t="str">
        <f>_xlfn.XLOOKUP(D116&amp;H116,[2]报名情况汇总!$F:$F&amp;[2]报名情况汇总!$H:$H,[2]报名情况汇总!$T:$T)</f>
        <v>3</v>
      </c>
      <c r="G116" s="8">
        <f>_xlfn.XLOOKUP(B116&amp;C116,[1]报名情况汇总!$D:$D&amp;[1]报名情况汇总!$E:$E,[1]报名情况汇总!$I:$I)</f>
        <v>1</v>
      </c>
      <c r="H116" s="9" t="s">
        <v>265</v>
      </c>
      <c r="I116" s="9"/>
    </row>
    <row r="117" ht="26" customHeight="1" spans="1:9">
      <c r="A117" s="7">
        <v>115</v>
      </c>
      <c r="B117" s="7" t="s">
        <v>266</v>
      </c>
      <c r="C117" s="7" t="s">
        <v>102</v>
      </c>
      <c r="D117" s="8" t="s">
        <v>267</v>
      </c>
      <c r="E117" s="8">
        <f>_xlfn.XLOOKUP(D117&amp;H117,[2]报名情况汇总!$F:$F&amp;[2]报名情况汇总!$H:$H,[2]报名情况汇总!$S:$S)</f>
        <v>138</v>
      </c>
      <c r="F117" s="8" t="str">
        <f>_xlfn.XLOOKUP(D117&amp;H117,[2]报名情况汇总!$F:$F&amp;[2]报名情况汇总!$H:$H,[2]报名情况汇总!$T:$T)</f>
        <v>1</v>
      </c>
      <c r="G117" s="8">
        <f>_xlfn.XLOOKUP(B117&amp;C117,[1]报名情况汇总!$D:$D&amp;[1]报名情况汇总!$E:$E,[1]报名情况汇总!$I:$I)</f>
        <v>1</v>
      </c>
      <c r="H117" s="9" t="s">
        <v>268</v>
      </c>
      <c r="I117" s="9"/>
    </row>
    <row r="118" ht="26" customHeight="1" spans="1:9">
      <c r="A118" s="7">
        <v>116</v>
      </c>
      <c r="B118" s="7" t="s">
        <v>266</v>
      </c>
      <c r="C118" s="7" t="s">
        <v>102</v>
      </c>
      <c r="D118" s="8" t="s">
        <v>269</v>
      </c>
      <c r="E118" s="8">
        <f>_xlfn.XLOOKUP(D118&amp;H118,[2]报名情况汇总!$F:$F&amp;[2]报名情况汇总!$H:$H,[2]报名情况汇总!$S:$S)</f>
        <v>127.33</v>
      </c>
      <c r="F118" s="8" t="str">
        <f>_xlfn.XLOOKUP(D118&amp;H118,[2]报名情况汇总!$F:$F&amp;[2]报名情况汇总!$H:$H,[2]报名情况汇总!$T:$T)</f>
        <v>2</v>
      </c>
      <c r="G118" s="8">
        <f>_xlfn.XLOOKUP(B118&amp;C118,[1]报名情况汇总!$D:$D&amp;[1]报名情况汇总!$E:$E,[1]报名情况汇总!$I:$I)</f>
        <v>1</v>
      </c>
      <c r="H118" s="9" t="s">
        <v>270</v>
      </c>
      <c r="I118" s="9"/>
    </row>
    <row r="119" ht="26" customHeight="1" spans="1:9">
      <c r="A119" s="7">
        <v>117</v>
      </c>
      <c r="B119" s="7" t="s">
        <v>266</v>
      </c>
      <c r="C119" s="7" t="s">
        <v>102</v>
      </c>
      <c r="D119" s="8" t="s">
        <v>271</v>
      </c>
      <c r="E119" s="8">
        <f>_xlfn.XLOOKUP(D119&amp;H119,[2]报名情况汇总!$F:$F&amp;[2]报名情况汇总!$H:$H,[2]报名情况汇总!$S:$S)</f>
        <v>123.5</v>
      </c>
      <c r="F119" s="8" t="str">
        <f>_xlfn.XLOOKUP(D119&amp;H119,[2]报名情况汇总!$F:$F&amp;[2]报名情况汇总!$H:$H,[2]报名情况汇总!$T:$T)</f>
        <v>3</v>
      </c>
      <c r="G119" s="8">
        <f>_xlfn.XLOOKUP(B119&amp;C119,[1]报名情况汇总!$D:$D&amp;[1]报名情况汇总!$E:$E,[1]报名情况汇总!$I:$I)</f>
        <v>1</v>
      </c>
      <c r="H119" s="9" t="s">
        <v>272</v>
      </c>
      <c r="I119" s="9"/>
    </row>
    <row r="120" ht="26" customHeight="1" spans="1:9">
      <c r="A120" s="7">
        <v>118</v>
      </c>
      <c r="B120" s="7" t="s">
        <v>266</v>
      </c>
      <c r="C120" s="7" t="s">
        <v>109</v>
      </c>
      <c r="D120" s="8" t="s">
        <v>273</v>
      </c>
      <c r="E120" s="8">
        <f>_xlfn.XLOOKUP(D120&amp;H120,[2]报名情况汇总!$F:$F&amp;[2]报名情况汇总!$H:$H,[2]报名情况汇总!$S:$S)</f>
        <v>150.33</v>
      </c>
      <c r="F120" s="8" t="str">
        <f>_xlfn.XLOOKUP(D120&amp;H120,[2]报名情况汇总!$F:$F&amp;[2]报名情况汇总!$H:$H,[2]报名情况汇总!$T:$T)</f>
        <v>1</v>
      </c>
      <c r="G120" s="8">
        <f>_xlfn.XLOOKUP(B120&amp;C120,[1]报名情况汇总!$D:$D&amp;[1]报名情况汇总!$E:$E,[1]报名情况汇总!$I:$I)</f>
        <v>1</v>
      </c>
      <c r="H120" s="9" t="s">
        <v>274</v>
      </c>
      <c r="I120" s="9"/>
    </row>
    <row r="121" ht="26" customHeight="1" spans="1:9">
      <c r="A121" s="7">
        <v>119</v>
      </c>
      <c r="B121" s="7" t="s">
        <v>266</v>
      </c>
      <c r="C121" s="7" t="s">
        <v>109</v>
      </c>
      <c r="D121" s="8" t="s">
        <v>275</v>
      </c>
      <c r="E121" s="8">
        <f>_xlfn.XLOOKUP(D121&amp;H121,[2]报名情况汇总!$F:$F&amp;[2]报名情况汇总!$H:$H,[2]报名情况汇总!$S:$S)</f>
        <v>146.67</v>
      </c>
      <c r="F121" s="8" t="str">
        <f>_xlfn.XLOOKUP(D121&amp;H121,[2]报名情况汇总!$F:$F&amp;[2]报名情况汇总!$H:$H,[2]报名情况汇总!$T:$T)</f>
        <v>2</v>
      </c>
      <c r="G121" s="8">
        <f>_xlfn.XLOOKUP(B121&amp;C121,[1]报名情况汇总!$D:$D&amp;[1]报名情况汇总!$E:$E,[1]报名情况汇总!$I:$I)</f>
        <v>1</v>
      </c>
      <c r="H121" s="9" t="s">
        <v>276</v>
      </c>
      <c r="I121" s="9"/>
    </row>
    <row r="122" ht="26" customHeight="1" spans="1:9">
      <c r="A122" s="7">
        <v>120</v>
      </c>
      <c r="B122" s="7" t="s">
        <v>266</v>
      </c>
      <c r="C122" s="7" t="s">
        <v>109</v>
      </c>
      <c r="D122" s="8" t="s">
        <v>277</v>
      </c>
      <c r="E122" s="8">
        <f>_xlfn.XLOOKUP(D122&amp;H122,[2]报名情况汇总!$F:$F&amp;[2]报名情况汇总!$H:$H,[2]报名情况汇总!$S:$S)</f>
        <v>143</v>
      </c>
      <c r="F122" s="8" t="str">
        <f>_xlfn.XLOOKUP(D122&amp;H122,[2]报名情况汇总!$F:$F&amp;[2]报名情况汇总!$H:$H,[2]报名情况汇总!$T:$T)</f>
        <v>3</v>
      </c>
      <c r="G122" s="8">
        <f>_xlfn.XLOOKUP(B122&amp;C122,[1]报名情况汇总!$D:$D&amp;[1]报名情况汇总!$E:$E,[1]报名情况汇总!$I:$I)</f>
        <v>1</v>
      </c>
      <c r="H122" s="9" t="s">
        <v>278</v>
      </c>
      <c r="I122" s="9"/>
    </row>
    <row r="123" ht="26" customHeight="1" spans="1:9">
      <c r="A123" s="7">
        <v>121</v>
      </c>
      <c r="B123" s="7" t="s">
        <v>266</v>
      </c>
      <c r="C123" s="7" t="s">
        <v>183</v>
      </c>
      <c r="D123" s="8" t="s">
        <v>279</v>
      </c>
      <c r="E123" s="8">
        <f>_xlfn.XLOOKUP(D123&amp;H123,[2]报名情况汇总!$F:$F&amp;[2]报名情况汇总!$H:$H,[2]报名情况汇总!$S:$S)</f>
        <v>147.33</v>
      </c>
      <c r="F123" s="8" t="str">
        <f>_xlfn.XLOOKUP(D123&amp;H123,[2]报名情况汇总!$F:$F&amp;[2]报名情况汇总!$H:$H,[2]报名情况汇总!$T:$T)</f>
        <v>1</v>
      </c>
      <c r="G123" s="8">
        <f>_xlfn.XLOOKUP(B123&amp;C123,[1]报名情况汇总!$D:$D&amp;[1]报名情况汇总!$E:$E,[1]报名情况汇总!$I:$I)</f>
        <v>1</v>
      </c>
      <c r="H123" s="9" t="s">
        <v>280</v>
      </c>
      <c r="I123" s="9"/>
    </row>
    <row r="124" ht="26" customHeight="1" spans="1:9">
      <c r="A124" s="7">
        <v>122</v>
      </c>
      <c r="B124" s="7" t="s">
        <v>266</v>
      </c>
      <c r="C124" s="7" t="s">
        <v>183</v>
      </c>
      <c r="D124" s="8" t="s">
        <v>281</v>
      </c>
      <c r="E124" s="8">
        <f>_xlfn.XLOOKUP(D124&amp;H124,[2]报名情况汇总!$F:$F&amp;[2]报名情况汇总!$H:$H,[2]报名情况汇总!$S:$S)</f>
        <v>142.33</v>
      </c>
      <c r="F124" s="8" t="str">
        <f>_xlfn.XLOOKUP(D124&amp;H124,[2]报名情况汇总!$F:$F&amp;[2]报名情况汇总!$H:$H,[2]报名情况汇总!$T:$T)</f>
        <v>2</v>
      </c>
      <c r="G124" s="8">
        <f>_xlfn.XLOOKUP(B124&amp;C124,[1]报名情况汇总!$D:$D&amp;[1]报名情况汇总!$E:$E,[1]报名情况汇总!$I:$I)</f>
        <v>1</v>
      </c>
      <c r="H124" s="9" t="s">
        <v>282</v>
      </c>
      <c r="I124" s="9"/>
    </row>
    <row r="125" ht="26" customHeight="1" spans="1:9">
      <c r="A125" s="7">
        <v>123</v>
      </c>
      <c r="B125" s="7" t="s">
        <v>266</v>
      </c>
      <c r="C125" s="7" t="s">
        <v>183</v>
      </c>
      <c r="D125" s="8" t="s">
        <v>283</v>
      </c>
      <c r="E125" s="8">
        <f>_xlfn.XLOOKUP(D125&amp;H125,[2]报名情况汇总!$F:$F&amp;[2]报名情况汇总!$H:$H,[2]报名情况汇总!$S:$S)</f>
        <v>142.33</v>
      </c>
      <c r="F125" s="8" t="str">
        <f>_xlfn.XLOOKUP(D125&amp;H125,[2]报名情况汇总!$F:$F&amp;[2]报名情况汇总!$H:$H,[2]报名情况汇总!$T:$T)</f>
        <v>2</v>
      </c>
      <c r="G125" s="8">
        <f>_xlfn.XLOOKUP(B125&amp;C125,[1]报名情况汇总!$D:$D&amp;[1]报名情况汇总!$E:$E,[1]报名情况汇总!$I:$I)</f>
        <v>1</v>
      </c>
      <c r="H125" s="9" t="s">
        <v>284</v>
      </c>
      <c r="I125" s="9"/>
    </row>
    <row r="126" ht="26" customHeight="1" spans="1:9">
      <c r="A126" s="7">
        <v>124</v>
      </c>
      <c r="B126" s="7" t="s">
        <v>266</v>
      </c>
      <c r="C126" s="7" t="s">
        <v>285</v>
      </c>
      <c r="D126" s="8" t="s">
        <v>286</v>
      </c>
      <c r="E126" s="8">
        <f>_xlfn.XLOOKUP(D126&amp;H126,[2]报名情况汇总!$F:$F&amp;[2]报名情况汇总!$H:$H,[2]报名情况汇总!$S:$S)</f>
        <v>140.83</v>
      </c>
      <c r="F126" s="8" t="str">
        <f>_xlfn.XLOOKUP(D126&amp;H126,[2]报名情况汇总!$F:$F&amp;[2]报名情况汇总!$H:$H,[2]报名情况汇总!$T:$T)</f>
        <v>1</v>
      </c>
      <c r="G126" s="8">
        <f>_xlfn.XLOOKUP(B126&amp;C126,[1]报名情况汇总!$D:$D&amp;[1]报名情况汇总!$E:$E,[1]报名情况汇总!$I:$I)</f>
        <v>1</v>
      </c>
      <c r="H126" s="9" t="s">
        <v>287</v>
      </c>
      <c r="I126" s="9"/>
    </row>
    <row r="127" ht="26" customHeight="1" spans="1:9">
      <c r="A127" s="7">
        <v>125</v>
      </c>
      <c r="B127" s="7" t="s">
        <v>266</v>
      </c>
      <c r="C127" s="7" t="s">
        <v>285</v>
      </c>
      <c r="D127" s="8" t="s">
        <v>288</v>
      </c>
      <c r="E127" s="8">
        <f>_xlfn.XLOOKUP(D127&amp;H127,[2]报名情况汇总!$F:$F&amp;[2]报名情况汇总!$H:$H,[2]报名情况汇总!$S:$S)</f>
        <v>138.17</v>
      </c>
      <c r="F127" s="8" t="str">
        <f>_xlfn.XLOOKUP(D127&amp;H127,[2]报名情况汇总!$F:$F&amp;[2]报名情况汇总!$H:$H,[2]报名情况汇总!$T:$T)</f>
        <v>2</v>
      </c>
      <c r="G127" s="8">
        <f>_xlfn.XLOOKUP(B127&amp;C127,[1]报名情况汇总!$D:$D&amp;[1]报名情况汇总!$E:$E,[1]报名情况汇总!$I:$I)</f>
        <v>1</v>
      </c>
      <c r="H127" s="9" t="s">
        <v>289</v>
      </c>
      <c r="I127" s="9"/>
    </row>
    <row r="128" ht="26" customHeight="1" spans="1:9">
      <c r="A128" s="7">
        <v>126</v>
      </c>
      <c r="B128" s="7" t="s">
        <v>266</v>
      </c>
      <c r="C128" s="7" t="s">
        <v>285</v>
      </c>
      <c r="D128" s="8" t="s">
        <v>290</v>
      </c>
      <c r="E128" s="8">
        <f>_xlfn.XLOOKUP(D128&amp;H128,[2]报名情况汇总!$F:$F&amp;[2]报名情况汇总!$H:$H,[2]报名情况汇总!$S:$S)</f>
        <v>135.67</v>
      </c>
      <c r="F128" s="8" t="str">
        <f>_xlfn.XLOOKUP(D128&amp;H128,[2]报名情况汇总!$F:$F&amp;[2]报名情况汇总!$H:$H,[2]报名情况汇总!$T:$T)</f>
        <v>3</v>
      </c>
      <c r="G128" s="8">
        <f>_xlfn.XLOOKUP(B128&amp;C128,[1]报名情况汇总!$D:$D&amp;[1]报名情况汇总!$E:$E,[1]报名情况汇总!$I:$I)</f>
        <v>1</v>
      </c>
      <c r="H128" s="9" t="s">
        <v>291</v>
      </c>
      <c r="I128" s="9"/>
    </row>
    <row r="129" ht="26" customHeight="1" spans="1:9">
      <c r="A129" s="7">
        <v>127</v>
      </c>
      <c r="B129" s="7" t="s">
        <v>266</v>
      </c>
      <c r="C129" s="7" t="s">
        <v>292</v>
      </c>
      <c r="D129" s="8" t="s">
        <v>293</v>
      </c>
      <c r="E129" s="8">
        <f>_xlfn.XLOOKUP(D129&amp;H129,[2]报名情况汇总!$F:$F&amp;[2]报名情况汇总!$H:$H,[2]报名情况汇总!$S:$S)</f>
        <v>135.83</v>
      </c>
      <c r="F129" s="8" t="str">
        <f>_xlfn.XLOOKUP(D129&amp;H129,[2]报名情况汇总!$F:$F&amp;[2]报名情况汇总!$H:$H,[2]报名情况汇总!$T:$T)</f>
        <v>1</v>
      </c>
      <c r="G129" s="8">
        <f>_xlfn.XLOOKUP(B129&amp;C129,[1]报名情况汇总!$D:$D&amp;[1]报名情况汇总!$E:$E,[1]报名情况汇总!$I:$I)</f>
        <v>1</v>
      </c>
      <c r="H129" s="9" t="s">
        <v>294</v>
      </c>
      <c r="I129" s="9"/>
    </row>
    <row r="130" ht="26" customHeight="1" spans="1:9">
      <c r="A130" s="7">
        <v>128</v>
      </c>
      <c r="B130" s="7" t="s">
        <v>266</v>
      </c>
      <c r="C130" s="7" t="s">
        <v>292</v>
      </c>
      <c r="D130" s="8" t="s">
        <v>295</v>
      </c>
      <c r="E130" s="8">
        <f>_xlfn.XLOOKUP(D130&amp;H130,[2]报名情况汇总!$F:$F&amp;[2]报名情况汇总!$H:$H,[2]报名情况汇总!$S:$S)</f>
        <v>134.83</v>
      </c>
      <c r="F130" s="8" t="str">
        <f>_xlfn.XLOOKUP(D130&amp;H130,[2]报名情况汇总!$F:$F&amp;[2]报名情况汇总!$H:$H,[2]报名情况汇总!$T:$T)</f>
        <v>2</v>
      </c>
      <c r="G130" s="8">
        <f>_xlfn.XLOOKUP(B130&amp;C130,[1]报名情况汇总!$D:$D&amp;[1]报名情况汇总!$E:$E,[1]报名情况汇总!$I:$I)</f>
        <v>1</v>
      </c>
      <c r="H130" s="9" t="s">
        <v>296</v>
      </c>
      <c r="I130" s="9"/>
    </row>
    <row r="131" ht="26" customHeight="1" spans="1:9">
      <c r="A131" s="7">
        <v>129</v>
      </c>
      <c r="B131" s="7" t="s">
        <v>266</v>
      </c>
      <c r="C131" s="7" t="s">
        <v>292</v>
      </c>
      <c r="D131" s="8" t="s">
        <v>297</v>
      </c>
      <c r="E131" s="8">
        <f>_xlfn.XLOOKUP(D131&amp;H131,[2]报名情况汇总!$F:$F&amp;[2]报名情况汇总!$H:$H,[2]报名情况汇总!$S:$S)</f>
        <v>129</v>
      </c>
      <c r="F131" s="8" t="str">
        <f>_xlfn.XLOOKUP(D131&amp;H131,[2]报名情况汇总!$F:$F&amp;[2]报名情况汇总!$H:$H,[2]报名情况汇总!$T:$T)</f>
        <v>3</v>
      </c>
      <c r="G131" s="8">
        <f>_xlfn.XLOOKUP(B131&amp;C131,[1]报名情况汇总!$D:$D&amp;[1]报名情况汇总!$E:$E,[1]报名情况汇总!$I:$I)</f>
        <v>1</v>
      </c>
      <c r="H131" s="9" t="s">
        <v>298</v>
      </c>
      <c r="I131" s="9"/>
    </row>
    <row r="132" s="2" customFormat="1" ht="26" customHeight="1" spans="1:9">
      <c r="A132" s="7">
        <v>130</v>
      </c>
      <c r="B132" s="7" t="s">
        <v>266</v>
      </c>
      <c r="C132" s="7" t="s">
        <v>299</v>
      </c>
      <c r="D132" s="8" t="s">
        <v>300</v>
      </c>
      <c r="E132" s="8">
        <f>_xlfn.XLOOKUP(D132&amp;H132,[2]报名情况汇总!$F:$F&amp;[2]报名情况汇总!$H:$H,[2]报名情况汇总!$S:$S)</f>
        <v>126.86</v>
      </c>
      <c r="F132" s="8">
        <v>1</v>
      </c>
      <c r="G132" s="8">
        <f>_xlfn.XLOOKUP(B132&amp;C132,[1]报名情况汇总!$D:$D&amp;[1]报名情况汇总!$E:$E,[1]报名情况汇总!$I:$I)</f>
        <v>1</v>
      </c>
      <c r="H132" s="9" t="s">
        <v>301</v>
      </c>
      <c r="I132" s="9"/>
    </row>
    <row r="133" s="2" customFormat="1" ht="26" customHeight="1" spans="1:9">
      <c r="A133" s="7">
        <v>131</v>
      </c>
      <c r="B133" s="7" t="s">
        <v>266</v>
      </c>
      <c r="C133" s="7" t="s">
        <v>299</v>
      </c>
      <c r="D133" s="8" t="s">
        <v>302</v>
      </c>
      <c r="E133" s="8">
        <f>_xlfn.XLOOKUP(D133&amp;H133,[2]报名情况汇总!$F:$F&amp;[2]报名情况汇总!$H:$H,[2]报名情况汇总!$S:$S)</f>
        <v>120.41</v>
      </c>
      <c r="F133" s="8">
        <v>2</v>
      </c>
      <c r="G133" s="8">
        <f>_xlfn.XLOOKUP(B133&amp;C133,[1]报名情况汇总!$D:$D&amp;[1]报名情况汇总!$E:$E,[1]报名情况汇总!$I:$I)</f>
        <v>1</v>
      </c>
      <c r="H133" s="9" t="s">
        <v>303</v>
      </c>
      <c r="I133" s="9"/>
    </row>
    <row r="134" s="2" customFormat="1" ht="26" customHeight="1" spans="1:9">
      <c r="A134" s="7">
        <v>132</v>
      </c>
      <c r="B134" s="7" t="s">
        <v>266</v>
      </c>
      <c r="C134" s="7" t="s">
        <v>299</v>
      </c>
      <c r="D134" s="8" t="s">
        <v>304</v>
      </c>
      <c r="E134" s="8">
        <f>_xlfn.XLOOKUP(D134&amp;H134,[2]报名情况汇总!$F:$F&amp;[2]报名情况汇总!$H:$H,[2]报名情况汇总!$S:$S)</f>
        <v>119.68</v>
      </c>
      <c r="F134" s="8">
        <v>3</v>
      </c>
      <c r="G134" s="8">
        <f>_xlfn.XLOOKUP(B134&amp;C134,[1]报名情况汇总!$D:$D&amp;[1]报名情况汇总!$E:$E,[1]报名情况汇总!$I:$I)</f>
        <v>1</v>
      </c>
      <c r="H134" s="9" t="s">
        <v>305</v>
      </c>
      <c r="I134" s="9"/>
    </row>
    <row r="135" ht="26" customHeight="1" spans="1:9">
      <c r="A135" s="7">
        <v>133</v>
      </c>
      <c r="B135" s="7" t="s">
        <v>306</v>
      </c>
      <c r="C135" s="7" t="s">
        <v>307</v>
      </c>
      <c r="D135" s="8" t="s">
        <v>308</v>
      </c>
      <c r="E135" s="8">
        <f>_xlfn.XLOOKUP(D135&amp;H135,[2]报名情况汇总!$F:$F&amp;[2]报名情况汇总!$H:$H,[2]报名情况汇总!$S:$S)</f>
        <v>130.7</v>
      </c>
      <c r="F135" s="8" t="str">
        <f>_xlfn.XLOOKUP(D135&amp;H135,[2]报名情况汇总!$F:$F&amp;[2]报名情况汇总!$H:$H,[2]报名情况汇总!$T:$T)</f>
        <v>1</v>
      </c>
      <c r="G135" s="8">
        <f>_xlfn.XLOOKUP(B135&amp;C135,[1]报名情况汇总!$D:$D&amp;[1]报名情况汇总!$E:$E,[1]报名情况汇总!$I:$I)</f>
        <v>2</v>
      </c>
      <c r="H135" s="9" t="s">
        <v>309</v>
      </c>
      <c r="I135" s="9"/>
    </row>
    <row r="136" ht="26" customHeight="1" spans="1:9">
      <c r="A136" s="7">
        <v>134</v>
      </c>
      <c r="B136" s="7" t="s">
        <v>306</v>
      </c>
      <c r="C136" s="7" t="s">
        <v>307</v>
      </c>
      <c r="D136" s="8" t="s">
        <v>310</v>
      </c>
      <c r="E136" s="8">
        <f>_xlfn.XLOOKUP(D136&amp;H136,[2]报名情况汇总!$F:$F&amp;[2]报名情况汇总!$H:$H,[2]报名情况汇总!$S:$S)</f>
        <v>126.7</v>
      </c>
      <c r="F136" s="8" t="str">
        <f>_xlfn.XLOOKUP(D136&amp;H136,[2]报名情况汇总!$F:$F&amp;[2]报名情况汇总!$H:$H,[2]报名情况汇总!$T:$T)</f>
        <v>2</v>
      </c>
      <c r="G136" s="8">
        <f>_xlfn.XLOOKUP(B136&amp;C136,[1]报名情况汇总!$D:$D&amp;[1]报名情况汇总!$E:$E,[1]报名情况汇总!$I:$I)</f>
        <v>2</v>
      </c>
      <c r="H136" s="9" t="s">
        <v>311</v>
      </c>
      <c r="I136" s="9"/>
    </row>
    <row r="137" ht="26" customHeight="1" spans="1:9">
      <c r="A137" s="7">
        <v>135</v>
      </c>
      <c r="B137" s="7" t="s">
        <v>306</v>
      </c>
      <c r="C137" s="7" t="s">
        <v>307</v>
      </c>
      <c r="D137" s="8" t="s">
        <v>312</v>
      </c>
      <c r="E137" s="8">
        <f>_xlfn.XLOOKUP(D137&amp;H137,[2]报名情况汇总!$F:$F&amp;[2]报名情况汇总!$H:$H,[2]报名情况汇总!$S:$S)</f>
        <v>122.1</v>
      </c>
      <c r="F137" s="8" t="str">
        <f>_xlfn.XLOOKUP(D137&amp;H137,[2]报名情况汇总!$F:$F&amp;[2]报名情况汇总!$H:$H,[2]报名情况汇总!$T:$T)</f>
        <v>3</v>
      </c>
      <c r="G137" s="8">
        <f>_xlfn.XLOOKUP(B137&amp;C137,[1]报名情况汇总!$D:$D&amp;[1]报名情况汇总!$E:$E,[1]报名情况汇总!$I:$I)</f>
        <v>2</v>
      </c>
      <c r="H137" s="9" t="s">
        <v>313</v>
      </c>
      <c r="I137" s="9"/>
    </row>
    <row r="138" ht="26" customHeight="1" spans="1:9">
      <c r="A138" s="7">
        <v>136</v>
      </c>
      <c r="B138" s="7" t="s">
        <v>306</v>
      </c>
      <c r="C138" s="7" t="s">
        <v>314</v>
      </c>
      <c r="D138" s="8" t="s">
        <v>315</v>
      </c>
      <c r="E138" s="8">
        <f>_xlfn.XLOOKUP(D138&amp;H138,[2]报名情况汇总!$F:$F&amp;[2]报名情况汇总!$H:$H,[2]报名情况汇总!$S:$S)</f>
        <v>138.6</v>
      </c>
      <c r="F138" s="8" t="str">
        <f>_xlfn.XLOOKUP(D138&amp;H138,[2]报名情况汇总!$F:$F&amp;[2]报名情况汇总!$H:$H,[2]报名情况汇总!$T:$T)</f>
        <v>1</v>
      </c>
      <c r="G138" s="8">
        <f>_xlfn.XLOOKUP(B138&amp;C138,[1]报名情况汇总!$D:$D&amp;[1]报名情况汇总!$E:$E,[1]报名情况汇总!$I:$I)</f>
        <v>2</v>
      </c>
      <c r="H138" s="9" t="s">
        <v>316</v>
      </c>
      <c r="I138" s="9"/>
    </row>
    <row r="139" ht="26" customHeight="1" spans="1:9">
      <c r="A139" s="7">
        <v>137</v>
      </c>
      <c r="B139" s="7" t="s">
        <v>306</v>
      </c>
      <c r="C139" s="7" t="s">
        <v>314</v>
      </c>
      <c r="D139" s="8" t="s">
        <v>317</v>
      </c>
      <c r="E139" s="8">
        <f>_xlfn.XLOOKUP(D139&amp;H139,[2]报名情况汇总!$F:$F&amp;[2]报名情况汇总!$H:$H,[2]报名情况汇总!$S:$S)</f>
        <v>130.5</v>
      </c>
      <c r="F139" s="8" t="str">
        <f>_xlfn.XLOOKUP(D139&amp;H139,[2]报名情况汇总!$F:$F&amp;[2]报名情况汇总!$H:$H,[2]报名情况汇总!$T:$T)</f>
        <v>2</v>
      </c>
      <c r="G139" s="8">
        <f>_xlfn.XLOOKUP(B139&amp;C139,[1]报名情况汇总!$D:$D&amp;[1]报名情况汇总!$E:$E,[1]报名情况汇总!$I:$I)</f>
        <v>2</v>
      </c>
      <c r="H139" s="9" t="s">
        <v>318</v>
      </c>
      <c r="I139" s="9"/>
    </row>
    <row r="140" ht="26" customHeight="1" spans="1:9">
      <c r="A140" s="7">
        <v>138</v>
      </c>
      <c r="B140" s="7" t="s">
        <v>306</v>
      </c>
      <c r="C140" s="7" t="s">
        <v>314</v>
      </c>
      <c r="D140" s="8" t="s">
        <v>319</v>
      </c>
      <c r="E140" s="8">
        <f>_xlfn.XLOOKUP(D140&amp;H140,[2]报名情况汇总!$F:$F&amp;[2]报名情况汇总!$H:$H,[2]报名情况汇总!$S:$S)</f>
        <v>125.8</v>
      </c>
      <c r="F140" s="8" t="str">
        <f>_xlfn.XLOOKUP(D140&amp;H140,[2]报名情况汇总!$F:$F&amp;[2]报名情况汇总!$H:$H,[2]报名情况汇总!$T:$T)</f>
        <v>3</v>
      </c>
      <c r="G140" s="8">
        <f>_xlfn.XLOOKUP(B140&amp;C140,[1]报名情况汇总!$D:$D&amp;[1]报名情况汇总!$E:$E,[1]报名情况汇总!$I:$I)</f>
        <v>2</v>
      </c>
      <c r="H140" s="9" t="s">
        <v>320</v>
      </c>
      <c r="I140" s="9"/>
    </row>
    <row r="141" ht="26" customHeight="1" spans="1:9">
      <c r="A141" s="7">
        <v>139</v>
      </c>
      <c r="B141" s="7" t="s">
        <v>306</v>
      </c>
      <c r="C141" s="7" t="s">
        <v>314</v>
      </c>
      <c r="D141" s="8" t="s">
        <v>321</v>
      </c>
      <c r="E141" s="8">
        <f>_xlfn.XLOOKUP(D141&amp;H141,[2]报名情况汇总!$F:$F&amp;[2]报名情况汇总!$H:$H,[2]报名情况汇总!$S:$S)</f>
        <v>124.7</v>
      </c>
      <c r="F141" s="8" t="str">
        <f>_xlfn.XLOOKUP(D141&amp;H141,[2]报名情况汇总!$F:$F&amp;[2]报名情况汇总!$H:$H,[2]报名情况汇总!$T:$T)</f>
        <v>4</v>
      </c>
      <c r="G141" s="8">
        <f>_xlfn.XLOOKUP(B141&amp;C141,[1]报名情况汇总!$D:$D&amp;[1]报名情况汇总!$E:$E,[1]报名情况汇总!$I:$I)</f>
        <v>2</v>
      </c>
      <c r="H141" s="9" t="s">
        <v>322</v>
      </c>
      <c r="I141" s="9"/>
    </row>
    <row r="142" ht="26" customHeight="1" spans="1:9">
      <c r="A142" s="7">
        <v>140</v>
      </c>
      <c r="B142" s="7" t="s">
        <v>306</v>
      </c>
      <c r="C142" s="7" t="s">
        <v>314</v>
      </c>
      <c r="D142" s="8" t="s">
        <v>323</v>
      </c>
      <c r="E142" s="8">
        <f>_xlfn.XLOOKUP(D142&amp;H142,[2]报名情况汇总!$F:$F&amp;[2]报名情况汇总!$H:$H,[2]报名情况汇总!$S:$S)</f>
        <v>121.6</v>
      </c>
      <c r="F142" s="8" t="str">
        <f>_xlfn.XLOOKUP(D142&amp;H142,[2]报名情况汇总!$F:$F&amp;[2]报名情况汇总!$H:$H,[2]报名情况汇总!$T:$T)</f>
        <v>5</v>
      </c>
      <c r="G142" s="8">
        <f>_xlfn.XLOOKUP(B142&amp;C142,[1]报名情况汇总!$D:$D&amp;[1]报名情况汇总!$E:$E,[1]报名情况汇总!$I:$I)</f>
        <v>2</v>
      </c>
      <c r="H142" s="9" t="s">
        <v>324</v>
      </c>
      <c r="I142" s="9"/>
    </row>
    <row r="143" ht="26" customHeight="1" spans="1:9">
      <c r="A143" s="7">
        <v>141</v>
      </c>
      <c r="B143" s="7" t="s">
        <v>306</v>
      </c>
      <c r="C143" s="7" t="s">
        <v>314</v>
      </c>
      <c r="D143" s="8" t="s">
        <v>325</v>
      </c>
      <c r="E143" s="8">
        <f>_xlfn.XLOOKUP(D143&amp;H143,[2]报名情况汇总!$F:$F&amp;[2]报名情况汇总!$H:$H,[2]报名情况汇总!$S:$S)</f>
        <v>121</v>
      </c>
      <c r="F143" s="8" t="str">
        <f>_xlfn.XLOOKUP(D143&amp;H143,[2]报名情况汇总!$F:$F&amp;[2]报名情况汇总!$H:$H,[2]报名情况汇总!$T:$T)</f>
        <v>6</v>
      </c>
      <c r="G143" s="8">
        <f>_xlfn.XLOOKUP(B143&amp;C143,[1]报名情况汇总!$D:$D&amp;[1]报名情况汇总!$E:$E,[1]报名情况汇总!$I:$I)</f>
        <v>2</v>
      </c>
      <c r="H143" s="9" t="s">
        <v>326</v>
      </c>
      <c r="I143" s="9"/>
    </row>
    <row r="144" ht="26" customHeight="1" spans="1:9">
      <c r="A144" s="7">
        <v>142</v>
      </c>
      <c r="B144" s="7" t="s">
        <v>306</v>
      </c>
      <c r="C144" s="7" t="s">
        <v>327</v>
      </c>
      <c r="D144" s="8" t="s">
        <v>328</v>
      </c>
      <c r="E144" s="8">
        <f>_xlfn.XLOOKUP(D144&amp;H144,[2]报名情况汇总!$F:$F&amp;[2]报名情况汇总!$H:$H,[2]报名情况汇总!$S:$S)</f>
        <v>129.1</v>
      </c>
      <c r="F144" s="8" t="str">
        <f>_xlfn.XLOOKUP(D144&amp;H144,[2]报名情况汇总!$F:$F&amp;[2]报名情况汇总!$H:$H,[2]报名情况汇总!$T:$T)</f>
        <v>1</v>
      </c>
      <c r="G144" s="8">
        <f>_xlfn.XLOOKUP(B144&amp;C144,[1]报名情况汇总!$D:$D&amp;[1]报名情况汇总!$E:$E,[1]报名情况汇总!$I:$I)</f>
        <v>1</v>
      </c>
      <c r="H144" s="9" t="s">
        <v>329</v>
      </c>
      <c r="I144" s="9"/>
    </row>
    <row r="145" ht="26" customHeight="1" spans="1:9">
      <c r="A145" s="7">
        <v>143</v>
      </c>
      <c r="B145" s="7" t="s">
        <v>306</v>
      </c>
      <c r="C145" s="7" t="s">
        <v>327</v>
      </c>
      <c r="D145" s="8" t="s">
        <v>330</v>
      </c>
      <c r="E145" s="8">
        <f>_xlfn.XLOOKUP(D145&amp;H145,[2]报名情况汇总!$F:$F&amp;[2]报名情况汇总!$H:$H,[2]报名情况汇总!$S:$S)</f>
        <v>125.5</v>
      </c>
      <c r="F145" s="8" t="str">
        <f>_xlfn.XLOOKUP(D145&amp;H145,[2]报名情况汇总!$F:$F&amp;[2]报名情况汇总!$H:$H,[2]报名情况汇总!$T:$T)</f>
        <v>2</v>
      </c>
      <c r="G145" s="8">
        <f>_xlfn.XLOOKUP(B145&amp;C145,[1]报名情况汇总!$D:$D&amp;[1]报名情况汇总!$E:$E,[1]报名情况汇总!$I:$I)</f>
        <v>1</v>
      </c>
      <c r="H145" s="9" t="s">
        <v>331</v>
      </c>
      <c r="I145" s="9"/>
    </row>
    <row r="146" ht="26" customHeight="1" spans="1:9">
      <c r="A146" s="7">
        <v>144</v>
      </c>
      <c r="B146" s="7" t="s">
        <v>306</v>
      </c>
      <c r="C146" s="7" t="s">
        <v>327</v>
      </c>
      <c r="D146" s="8" t="s">
        <v>332</v>
      </c>
      <c r="E146" s="8">
        <f>_xlfn.XLOOKUP(D146&amp;H146,[2]报名情况汇总!$F:$F&amp;[2]报名情况汇总!$H:$H,[2]报名情况汇总!$S:$S)</f>
        <v>120.1</v>
      </c>
      <c r="F146" s="8" t="str">
        <f>_xlfn.XLOOKUP(D146&amp;H146,[2]报名情况汇总!$F:$F&amp;[2]报名情况汇总!$H:$H,[2]报名情况汇总!$T:$T)</f>
        <v>3</v>
      </c>
      <c r="G146" s="8">
        <f>_xlfn.XLOOKUP(B146&amp;C146,[1]报名情况汇总!$D:$D&amp;[1]报名情况汇总!$E:$E,[1]报名情况汇总!$I:$I)</f>
        <v>1</v>
      </c>
      <c r="H146" s="9" t="s">
        <v>333</v>
      </c>
      <c r="I146" s="9"/>
    </row>
    <row r="147" ht="26" customHeight="1" spans="1:9">
      <c r="A147" s="7">
        <v>145</v>
      </c>
      <c r="B147" s="7" t="s">
        <v>306</v>
      </c>
      <c r="C147" s="7" t="s">
        <v>334</v>
      </c>
      <c r="D147" s="8" t="s">
        <v>335</v>
      </c>
      <c r="E147" s="8">
        <f>_xlfn.XLOOKUP(D147&amp;H147,[2]报名情况汇总!$F:$F&amp;[2]报名情况汇总!$H:$H,[2]报名情况汇总!$S:$S)</f>
        <v>133.9</v>
      </c>
      <c r="F147" s="8" t="str">
        <f>_xlfn.XLOOKUP(D147&amp;H147,[2]报名情况汇总!$F:$F&amp;[2]报名情况汇总!$H:$H,[2]报名情况汇总!$T:$T)</f>
        <v>1</v>
      </c>
      <c r="G147" s="8">
        <f>_xlfn.XLOOKUP(B147&amp;C147,[1]报名情况汇总!$D:$D&amp;[1]报名情况汇总!$E:$E,[1]报名情况汇总!$I:$I)</f>
        <v>1</v>
      </c>
      <c r="H147" s="9" t="s">
        <v>336</v>
      </c>
      <c r="I147" s="9"/>
    </row>
    <row r="148" ht="26" customHeight="1" spans="1:9">
      <c r="A148" s="7">
        <v>146</v>
      </c>
      <c r="B148" s="7" t="s">
        <v>306</v>
      </c>
      <c r="C148" s="7" t="s">
        <v>334</v>
      </c>
      <c r="D148" s="8" t="s">
        <v>337</v>
      </c>
      <c r="E148" s="8">
        <f>_xlfn.XLOOKUP(D148&amp;H148,[2]报名情况汇总!$F:$F&amp;[2]报名情况汇总!$H:$H,[2]报名情况汇总!$S:$S)</f>
        <v>131.7</v>
      </c>
      <c r="F148" s="8" t="str">
        <f>_xlfn.XLOOKUP(D148&amp;H148,[2]报名情况汇总!$F:$F&amp;[2]报名情况汇总!$H:$H,[2]报名情况汇总!$T:$T)</f>
        <v>2</v>
      </c>
      <c r="G148" s="8">
        <f>_xlfn.XLOOKUP(B148&amp;C148,[1]报名情况汇总!$D:$D&amp;[1]报名情况汇总!$E:$E,[1]报名情况汇总!$I:$I)</f>
        <v>1</v>
      </c>
      <c r="H148" s="9" t="s">
        <v>338</v>
      </c>
      <c r="I148" s="9"/>
    </row>
    <row r="149" ht="26" customHeight="1" spans="1:9">
      <c r="A149" s="7">
        <v>147</v>
      </c>
      <c r="B149" s="7" t="s">
        <v>306</v>
      </c>
      <c r="C149" s="7" t="s">
        <v>334</v>
      </c>
      <c r="D149" s="8" t="s">
        <v>339</v>
      </c>
      <c r="E149" s="8">
        <f>_xlfn.XLOOKUP(D149&amp;H149,[2]报名情况汇总!$F:$F&amp;[2]报名情况汇总!$H:$H,[2]报名情况汇总!$S:$S)</f>
        <v>130.1</v>
      </c>
      <c r="F149" s="8" t="str">
        <f>_xlfn.XLOOKUP(D149&amp;H149,[2]报名情况汇总!$F:$F&amp;[2]报名情况汇总!$H:$H,[2]报名情况汇总!$T:$T)</f>
        <v>3</v>
      </c>
      <c r="G149" s="8">
        <f>_xlfn.XLOOKUP(B149&amp;C149,[1]报名情况汇总!$D:$D&amp;[1]报名情况汇总!$E:$E,[1]报名情况汇总!$I:$I)</f>
        <v>1</v>
      </c>
      <c r="H149" s="9" t="s">
        <v>340</v>
      </c>
      <c r="I149" s="9"/>
    </row>
    <row r="150" ht="26" customHeight="1" spans="1:9">
      <c r="A150" s="7">
        <v>148</v>
      </c>
      <c r="B150" s="7" t="s">
        <v>341</v>
      </c>
      <c r="C150" s="7" t="s">
        <v>342</v>
      </c>
      <c r="D150" s="8" t="s">
        <v>343</v>
      </c>
      <c r="E150" s="8">
        <f>_xlfn.XLOOKUP(D150&amp;H150,[2]报名情况汇总!$F:$F&amp;[2]报名情况汇总!$H:$H,[2]报名情况汇总!$S:$S)</f>
        <v>122.5</v>
      </c>
      <c r="F150" s="8" t="str">
        <f>_xlfn.XLOOKUP(D150&amp;H150,[2]报名情况汇总!$F:$F&amp;[2]报名情况汇总!$H:$H,[2]报名情况汇总!$T:$T)</f>
        <v>1</v>
      </c>
      <c r="G150" s="8">
        <f>_xlfn.XLOOKUP(B150&amp;C150,[1]报名情况汇总!$D:$D&amp;[1]报名情况汇总!$E:$E,[1]报名情况汇总!$I:$I)</f>
        <v>1</v>
      </c>
      <c r="H150" s="9" t="s">
        <v>344</v>
      </c>
      <c r="I150" s="9"/>
    </row>
    <row r="151" ht="26" customHeight="1" spans="1:9">
      <c r="A151" s="7">
        <v>149</v>
      </c>
      <c r="B151" s="7" t="s">
        <v>341</v>
      </c>
      <c r="C151" s="7" t="s">
        <v>345</v>
      </c>
      <c r="D151" s="8" t="s">
        <v>346</v>
      </c>
      <c r="E151" s="8">
        <f>_xlfn.XLOOKUP(D151&amp;H151,[2]报名情况汇总!$F:$F&amp;[2]报名情况汇总!$H:$H,[2]报名情况汇总!$S:$S)</f>
        <v>128</v>
      </c>
      <c r="F151" s="8" t="str">
        <f>_xlfn.XLOOKUP(D151&amp;H151,[2]报名情况汇总!$F:$F&amp;[2]报名情况汇总!$H:$H,[2]报名情况汇总!$T:$T)</f>
        <v>1</v>
      </c>
      <c r="G151" s="8">
        <f>_xlfn.XLOOKUP(B151&amp;C151,[1]报名情况汇总!$D:$D&amp;[1]报名情况汇总!$E:$E,[1]报名情况汇总!$I:$I)</f>
        <v>1</v>
      </c>
      <c r="H151" s="9" t="s">
        <v>347</v>
      </c>
      <c r="I151" s="9"/>
    </row>
    <row r="152" ht="26" customHeight="1" spans="1:9">
      <c r="A152" s="7">
        <v>150</v>
      </c>
      <c r="B152" s="7" t="s">
        <v>341</v>
      </c>
      <c r="C152" s="7" t="s">
        <v>345</v>
      </c>
      <c r="D152" s="8" t="s">
        <v>348</v>
      </c>
      <c r="E152" s="8">
        <f>_xlfn.XLOOKUP(D152&amp;H152,[2]报名情况汇总!$F:$F&amp;[2]报名情况汇总!$H:$H,[2]报名情况汇总!$S:$S)</f>
        <v>123.4</v>
      </c>
      <c r="F152" s="8" t="str">
        <f>_xlfn.XLOOKUP(D152&amp;H152,[2]报名情况汇总!$F:$F&amp;[2]报名情况汇总!$H:$H,[2]报名情况汇总!$T:$T)</f>
        <v>2</v>
      </c>
      <c r="G152" s="8">
        <f>_xlfn.XLOOKUP(B152&amp;C152,[1]报名情况汇总!$D:$D&amp;[1]报名情况汇总!$E:$E,[1]报名情况汇总!$I:$I)</f>
        <v>1</v>
      </c>
      <c r="H152" s="9" t="s">
        <v>349</v>
      </c>
      <c r="I152" s="9"/>
    </row>
    <row r="153" ht="26" customHeight="1" spans="1:9">
      <c r="A153" s="7">
        <v>151</v>
      </c>
      <c r="B153" s="7" t="s">
        <v>341</v>
      </c>
      <c r="C153" s="7" t="s">
        <v>345</v>
      </c>
      <c r="D153" s="8" t="s">
        <v>350</v>
      </c>
      <c r="E153" s="8">
        <f>_xlfn.XLOOKUP(D153&amp;H153,[2]报名情况汇总!$F:$F&amp;[2]报名情况汇总!$H:$H,[2]报名情况汇总!$S:$S)</f>
        <v>122.6</v>
      </c>
      <c r="F153" s="8" t="str">
        <f>_xlfn.XLOOKUP(D153&amp;H153,[2]报名情况汇总!$F:$F&amp;[2]报名情况汇总!$H:$H,[2]报名情况汇总!$T:$T)</f>
        <v>3</v>
      </c>
      <c r="G153" s="8">
        <f>_xlfn.XLOOKUP(B153&amp;C153,[1]报名情况汇总!$D:$D&amp;[1]报名情况汇总!$E:$E,[1]报名情况汇总!$I:$I)</f>
        <v>1</v>
      </c>
      <c r="H153" s="9" t="s">
        <v>351</v>
      </c>
      <c r="I153" s="9"/>
    </row>
    <row r="154" ht="26" customHeight="1" spans="1:9">
      <c r="A154" s="7">
        <v>152</v>
      </c>
      <c r="B154" s="7" t="s">
        <v>341</v>
      </c>
      <c r="C154" s="7" t="s">
        <v>352</v>
      </c>
      <c r="D154" s="8" t="s">
        <v>353</v>
      </c>
      <c r="E154" s="8">
        <f>_xlfn.XLOOKUP(D154&amp;H154,[2]报名情况汇总!$F:$F&amp;[2]报名情况汇总!$H:$H,[2]报名情况汇总!$S:$S)</f>
        <v>130.2</v>
      </c>
      <c r="F154" s="8" t="str">
        <f>_xlfn.XLOOKUP(D154&amp;H154,[2]报名情况汇总!$F:$F&amp;[2]报名情况汇总!$H:$H,[2]报名情况汇总!$T:$T)</f>
        <v>1</v>
      </c>
      <c r="G154" s="8">
        <f>_xlfn.XLOOKUP(B154&amp;C154,[1]报名情况汇总!$D:$D&amp;[1]报名情况汇总!$E:$E,[1]报名情况汇总!$I:$I)</f>
        <v>1</v>
      </c>
      <c r="H154" s="9" t="s">
        <v>354</v>
      </c>
      <c r="I154" s="9"/>
    </row>
    <row r="155" ht="26" customHeight="1" spans="1:9">
      <c r="A155" s="7">
        <v>153</v>
      </c>
      <c r="B155" s="7" t="s">
        <v>341</v>
      </c>
      <c r="C155" s="7" t="s">
        <v>352</v>
      </c>
      <c r="D155" s="8" t="s">
        <v>355</v>
      </c>
      <c r="E155" s="8">
        <f>_xlfn.XLOOKUP(D155&amp;H155,[2]报名情况汇总!$F:$F&amp;[2]报名情况汇总!$H:$H,[2]报名情况汇总!$S:$S)</f>
        <v>122.4</v>
      </c>
      <c r="F155" s="8" t="str">
        <f>_xlfn.XLOOKUP(D155&amp;H155,[2]报名情况汇总!$F:$F&amp;[2]报名情况汇总!$H:$H,[2]报名情况汇总!$T:$T)</f>
        <v>2</v>
      </c>
      <c r="G155" s="8">
        <f>_xlfn.XLOOKUP(B155&amp;C155,[1]报名情况汇总!$D:$D&amp;[1]报名情况汇总!$E:$E,[1]报名情况汇总!$I:$I)</f>
        <v>1</v>
      </c>
      <c r="H155" s="9" t="s">
        <v>356</v>
      </c>
      <c r="I155" s="9"/>
    </row>
    <row r="156" ht="26" customHeight="1" spans="1:9">
      <c r="A156" s="7">
        <v>154</v>
      </c>
      <c r="B156" s="7" t="s">
        <v>341</v>
      </c>
      <c r="C156" s="7" t="s">
        <v>352</v>
      </c>
      <c r="D156" s="8" t="s">
        <v>357</v>
      </c>
      <c r="E156" s="8">
        <f>_xlfn.XLOOKUP(D156&amp;H156,[2]报名情况汇总!$F:$F&amp;[2]报名情况汇总!$H:$H,[2]报名情况汇总!$S:$S)</f>
        <v>109.6</v>
      </c>
      <c r="F156" s="8" t="str">
        <f>_xlfn.XLOOKUP(D156&amp;H156,[2]报名情况汇总!$F:$F&amp;[2]报名情况汇总!$H:$H,[2]报名情况汇总!$T:$T)</f>
        <v>3</v>
      </c>
      <c r="G156" s="8">
        <f>_xlfn.XLOOKUP(B156&amp;C156,[1]报名情况汇总!$D:$D&amp;[1]报名情况汇总!$E:$E,[1]报名情况汇总!$I:$I)</f>
        <v>1</v>
      </c>
      <c r="H156" s="9" t="s">
        <v>358</v>
      </c>
      <c r="I156" s="9"/>
    </row>
    <row r="157" ht="26" customHeight="1" spans="1:9">
      <c r="A157" s="7">
        <v>155</v>
      </c>
      <c r="B157" s="7" t="s">
        <v>341</v>
      </c>
      <c r="C157" s="7" t="s">
        <v>359</v>
      </c>
      <c r="D157" s="8" t="s">
        <v>360</v>
      </c>
      <c r="E157" s="8">
        <f>_xlfn.XLOOKUP(D157&amp;H157,[2]报名情况汇总!$F:$F&amp;[2]报名情况汇总!$H:$H,[2]报名情况汇总!$S:$S)</f>
        <v>140.3</v>
      </c>
      <c r="F157" s="8" t="str">
        <f>_xlfn.XLOOKUP(D157&amp;H157,[2]报名情况汇总!$F:$F&amp;[2]报名情况汇总!$H:$H,[2]报名情况汇总!$T:$T)</f>
        <v>1</v>
      </c>
      <c r="G157" s="8">
        <f>_xlfn.XLOOKUP(B157&amp;C157,[1]报名情况汇总!$D:$D&amp;[1]报名情况汇总!$E:$E,[1]报名情况汇总!$I:$I)</f>
        <v>1</v>
      </c>
      <c r="H157" s="9" t="s">
        <v>361</v>
      </c>
      <c r="I157" s="9"/>
    </row>
    <row r="158" ht="26" customHeight="1" spans="1:9">
      <c r="A158" s="7">
        <v>156</v>
      </c>
      <c r="B158" s="7" t="s">
        <v>341</v>
      </c>
      <c r="C158" s="7" t="s">
        <v>359</v>
      </c>
      <c r="D158" s="8" t="s">
        <v>362</v>
      </c>
      <c r="E158" s="8">
        <f>_xlfn.XLOOKUP(D158&amp;H158,[2]报名情况汇总!$F:$F&amp;[2]报名情况汇总!$H:$H,[2]报名情况汇总!$S:$S)</f>
        <v>129.5</v>
      </c>
      <c r="F158" s="8" t="str">
        <f>_xlfn.XLOOKUP(D158&amp;H158,[2]报名情况汇总!$F:$F&amp;[2]报名情况汇总!$H:$H,[2]报名情况汇总!$T:$T)</f>
        <v>2</v>
      </c>
      <c r="G158" s="8">
        <f>_xlfn.XLOOKUP(B158&amp;C158,[1]报名情况汇总!$D:$D&amp;[1]报名情况汇总!$E:$E,[1]报名情况汇总!$I:$I)</f>
        <v>1</v>
      </c>
      <c r="H158" s="9" t="s">
        <v>363</v>
      </c>
      <c r="I158" s="9"/>
    </row>
    <row r="159" ht="26" customHeight="1" spans="1:9">
      <c r="A159" s="7">
        <v>157</v>
      </c>
      <c r="B159" s="7" t="s">
        <v>341</v>
      </c>
      <c r="C159" s="7" t="s">
        <v>359</v>
      </c>
      <c r="D159" s="8" t="s">
        <v>364</v>
      </c>
      <c r="E159" s="8">
        <f>_xlfn.XLOOKUP(D159&amp;H159,[2]报名情况汇总!$F:$F&amp;[2]报名情况汇总!$H:$H,[2]报名情况汇总!$S:$S)</f>
        <v>129.5</v>
      </c>
      <c r="F159" s="8" t="str">
        <f>_xlfn.XLOOKUP(D159&amp;H159,[2]报名情况汇总!$F:$F&amp;[2]报名情况汇总!$H:$H,[2]报名情况汇总!$T:$T)</f>
        <v>2</v>
      </c>
      <c r="G159" s="8">
        <f>_xlfn.XLOOKUP(B159&amp;C159,[1]报名情况汇总!$D:$D&amp;[1]报名情况汇总!$E:$E,[1]报名情况汇总!$I:$I)</f>
        <v>1</v>
      </c>
      <c r="H159" s="9" t="s">
        <v>365</v>
      </c>
      <c r="I159" s="9"/>
    </row>
    <row r="160" ht="26" customHeight="1" spans="1:9">
      <c r="A160" s="7">
        <v>158</v>
      </c>
      <c r="B160" s="7" t="s">
        <v>366</v>
      </c>
      <c r="C160" s="7" t="s">
        <v>367</v>
      </c>
      <c r="D160" s="8" t="s">
        <v>368</v>
      </c>
      <c r="E160" s="8">
        <f>_xlfn.XLOOKUP(D160&amp;H160,[2]报名情况汇总!$F:$F&amp;[2]报名情况汇总!$H:$H,[2]报名情况汇总!$S:$S)</f>
        <v>68.03</v>
      </c>
      <c r="F160" s="8" t="str">
        <f>_xlfn.XLOOKUP(D160&amp;H160,[2]报名情况汇总!$F:$F&amp;[2]报名情况汇总!$H:$H,[2]报名情况汇总!$T:$T)</f>
        <v>1</v>
      </c>
      <c r="G160" s="8">
        <f>_xlfn.XLOOKUP(B160&amp;C160,[1]报名情况汇总!$D:$D&amp;[1]报名情况汇总!$E:$E,[1]报名情况汇总!$I:$I)</f>
        <v>1</v>
      </c>
      <c r="H160" s="9" t="s">
        <v>369</v>
      </c>
      <c r="I160" s="9" t="s">
        <v>370</v>
      </c>
    </row>
    <row r="161" ht="26" customHeight="1" spans="1:9">
      <c r="A161" s="7">
        <v>159</v>
      </c>
      <c r="B161" s="7" t="s">
        <v>366</v>
      </c>
      <c r="C161" s="7" t="s">
        <v>367</v>
      </c>
      <c r="D161" s="8" t="s">
        <v>371</v>
      </c>
      <c r="E161" s="8">
        <f>_xlfn.XLOOKUP(D161&amp;H161,[2]报名情况汇总!$F:$F&amp;[2]报名情况汇总!$H:$H,[2]报名情况汇总!$S:$S)</f>
        <v>63.89</v>
      </c>
      <c r="F161" s="8" t="str">
        <f>_xlfn.XLOOKUP(D161&amp;H161,[2]报名情况汇总!$F:$F&amp;[2]报名情况汇总!$H:$H,[2]报名情况汇总!$T:$T)</f>
        <v>2</v>
      </c>
      <c r="G161" s="8">
        <f>_xlfn.XLOOKUP(B161&amp;C161,[1]报名情况汇总!$D:$D&amp;[1]报名情况汇总!$E:$E,[1]报名情况汇总!$I:$I)</f>
        <v>1</v>
      </c>
      <c r="H161" s="9" t="s">
        <v>372</v>
      </c>
      <c r="I161" s="9" t="s">
        <v>370</v>
      </c>
    </row>
    <row r="162" ht="26" customHeight="1" spans="1:9">
      <c r="A162" s="7">
        <v>160</v>
      </c>
      <c r="B162" s="7" t="s">
        <v>366</v>
      </c>
      <c r="C162" s="7" t="s">
        <v>367</v>
      </c>
      <c r="D162" s="8" t="s">
        <v>373</v>
      </c>
      <c r="E162" s="8">
        <f>_xlfn.XLOOKUP(D162&amp;H162,[2]报名情况汇总!$F:$F&amp;[2]报名情况汇总!$H:$H,[2]报名情况汇总!$S:$S)</f>
        <v>62.99</v>
      </c>
      <c r="F162" s="8" t="str">
        <f>_xlfn.XLOOKUP(D162&amp;H162,[2]报名情况汇总!$F:$F&amp;[2]报名情况汇总!$H:$H,[2]报名情况汇总!$T:$T)</f>
        <v>3</v>
      </c>
      <c r="G162" s="8">
        <f>_xlfn.XLOOKUP(B162&amp;C162,[1]报名情况汇总!$D:$D&amp;[1]报名情况汇总!$E:$E,[1]报名情况汇总!$I:$I)</f>
        <v>1</v>
      </c>
      <c r="H162" s="9" t="s">
        <v>374</v>
      </c>
      <c r="I162" s="9" t="s">
        <v>370</v>
      </c>
    </row>
    <row r="163" ht="26" customHeight="1" spans="1:9">
      <c r="A163" s="7">
        <v>161</v>
      </c>
      <c r="B163" s="7" t="s">
        <v>366</v>
      </c>
      <c r="C163" s="7" t="s">
        <v>367</v>
      </c>
      <c r="D163" s="8" t="s">
        <v>375</v>
      </c>
      <c r="E163" s="8">
        <f>_xlfn.XLOOKUP(D163&amp;H163,[2]报名情况汇总!$F:$F&amp;[2]报名情况汇总!$H:$H,[2]报名情况汇总!$S:$S)</f>
        <v>58.31</v>
      </c>
      <c r="F163" s="8" t="str">
        <f>_xlfn.XLOOKUP(D163&amp;H163,[2]报名情况汇总!$F:$F&amp;[2]报名情况汇总!$H:$H,[2]报名情况汇总!$T:$T)</f>
        <v>4</v>
      </c>
      <c r="G163" s="8">
        <f>_xlfn.XLOOKUP(B163&amp;C163,[1]报名情况汇总!$D:$D&amp;[1]报名情况汇总!$E:$E,[1]报名情况汇总!$I:$I)</f>
        <v>1</v>
      </c>
      <c r="H163" s="9" t="s">
        <v>376</v>
      </c>
      <c r="I163" s="9" t="s">
        <v>370</v>
      </c>
    </row>
    <row r="164" ht="26" customHeight="1" spans="1:9">
      <c r="A164" s="7">
        <v>162</v>
      </c>
      <c r="B164" s="7" t="s">
        <v>366</v>
      </c>
      <c r="C164" s="7" t="s">
        <v>377</v>
      </c>
      <c r="D164" s="8" t="s">
        <v>378</v>
      </c>
      <c r="E164" s="8">
        <f>_xlfn.XLOOKUP(D164&amp;H164,[2]报名情况汇总!$F:$F&amp;[2]报名情况汇总!$H:$H,[2]报名情况汇总!$S:$S)</f>
        <v>59.51</v>
      </c>
      <c r="F164" s="8" t="str">
        <f>_xlfn.XLOOKUP(D164&amp;H164,[2]报名情况汇总!$F:$F&amp;[2]报名情况汇总!$H:$H,[2]报名情况汇总!$T:$T)</f>
        <v>1</v>
      </c>
      <c r="G164" s="8">
        <f>_xlfn.XLOOKUP(B164&amp;C164,[1]报名情况汇总!$D:$D&amp;[1]报名情况汇总!$E:$E,[1]报名情况汇总!$I:$I)</f>
        <v>2</v>
      </c>
      <c r="H164" s="9" t="s">
        <v>379</v>
      </c>
      <c r="I164" s="9" t="s">
        <v>370</v>
      </c>
    </row>
    <row r="165" ht="26" customHeight="1" spans="1:9">
      <c r="A165" s="7">
        <v>163</v>
      </c>
      <c r="B165" s="7" t="s">
        <v>366</v>
      </c>
      <c r="C165" s="7" t="s">
        <v>377</v>
      </c>
      <c r="D165" s="8" t="s">
        <v>380</v>
      </c>
      <c r="E165" s="8">
        <f>_xlfn.XLOOKUP(D165&amp;H165,[2]报名情况汇总!$F:$F&amp;[2]报名情况汇总!$H:$H,[2]报名情况汇总!$S:$S)</f>
        <v>59.25</v>
      </c>
      <c r="F165" s="8" t="str">
        <f>_xlfn.XLOOKUP(D165&amp;H165,[2]报名情况汇总!$F:$F&amp;[2]报名情况汇总!$H:$H,[2]报名情况汇总!$T:$T)</f>
        <v>2</v>
      </c>
      <c r="G165" s="8">
        <f>_xlfn.XLOOKUP(B165&amp;C165,[1]报名情况汇总!$D:$D&amp;[1]报名情况汇总!$E:$E,[1]报名情况汇总!$I:$I)</f>
        <v>2</v>
      </c>
      <c r="H165" s="9" t="s">
        <v>381</v>
      </c>
      <c r="I165" s="9" t="s">
        <v>370</v>
      </c>
    </row>
    <row r="166" ht="26" customHeight="1" spans="1:9">
      <c r="A166" s="7">
        <v>164</v>
      </c>
      <c r="B166" s="7" t="s">
        <v>366</v>
      </c>
      <c r="C166" s="7" t="s">
        <v>377</v>
      </c>
      <c r="D166" s="8" t="s">
        <v>382</v>
      </c>
      <c r="E166" s="8">
        <f>_xlfn.XLOOKUP(D166&amp;H166,[2]报名情况汇总!$F:$F&amp;[2]报名情况汇总!$H:$H,[2]报名情况汇总!$S:$S)</f>
        <v>56.9</v>
      </c>
      <c r="F166" s="8" t="str">
        <f>_xlfn.XLOOKUP(D166&amp;H166,[2]报名情况汇总!$F:$F&amp;[2]报名情况汇总!$H:$H,[2]报名情况汇总!$T:$T)</f>
        <v>3</v>
      </c>
      <c r="G166" s="8">
        <f>_xlfn.XLOOKUP(B166&amp;C166,[1]报名情况汇总!$D:$D&amp;[1]报名情况汇总!$E:$E,[1]报名情况汇总!$I:$I)</f>
        <v>2</v>
      </c>
      <c r="H166" s="9" t="s">
        <v>383</v>
      </c>
      <c r="I166" s="9" t="s">
        <v>370</v>
      </c>
    </row>
    <row r="167" ht="26" customHeight="1" spans="1:9">
      <c r="A167" s="7">
        <v>165</v>
      </c>
      <c r="B167" s="7" t="s">
        <v>366</v>
      </c>
      <c r="C167" s="7" t="s">
        <v>377</v>
      </c>
      <c r="D167" s="8" t="s">
        <v>384</v>
      </c>
      <c r="E167" s="8">
        <f>_xlfn.XLOOKUP(D167&amp;H167,[2]报名情况汇总!$F:$F&amp;[2]报名情况汇总!$H:$H,[2]报名情况汇总!$S:$S)</f>
        <v>53.44</v>
      </c>
      <c r="F167" s="8" t="str">
        <f>_xlfn.XLOOKUP(D167&amp;H167,[2]报名情况汇总!$F:$F&amp;[2]报名情况汇总!$H:$H,[2]报名情况汇总!$T:$T)</f>
        <v>4</v>
      </c>
      <c r="G167" s="8">
        <f>_xlfn.XLOOKUP(B167&amp;C167,[1]报名情况汇总!$D:$D&amp;[1]报名情况汇总!$E:$E,[1]报名情况汇总!$I:$I)</f>
        <v>2</v>
      </c>
      <c r="H167" s="9" t="s">
        <v>385</v>
      </c>
      <c r="I167" s="9" t="s">
        <v>370</v>
      </c>
    </row>
    <row r="168" ht="26" customHeight="1" spans="1:9">
      <c r="A168" s="7">
        <v>166</v>
      </c>
      <c r="B168" s="7" t="s">
        <v>366</v>
      </c>
      <c r="C168" s="7" t="s">
        <v>386</v>
      </c>
      <c r="D168" s="8" t="s">
        <v>387</v>
      </c>
      <c r="E168" s="8">
        <f>_xlfn.XLOOKUP(D168&amp;H168,[2]报名情况汇总!$F:$F&amp;[2]报名情况汇总!$H:$H,[2]报名情况汇总!$S:$S)</f>
        <v>67.22</v>
      </c>
      <c r="F168" s="8" t="str">
        <f>_xlfn.XLOOKUP(D168&amp;H168,[2]报名情况汇总!$F:$F&amp;[2]报名情况汇总!$H:$H,[2]报名情况汇总!$T:$T)</f>
        <v>1</v>
      </c>
      <c r="G168" s="8">
        <f>_xlfn.XLOOKUP(B168&amp;C168,[1]报名情况汇总!$D:$D&amp;[1]报名情况汇总!$E:$E,[1]报名情况汇总!$I:$I)</f>
        <v>3</v>
      </c>
      <c r="H168" s="9" t="s">
        <v>388</v>
      </c>
      <c r="I168" s="9" t="s">
        <v>370</v>
      </c>
    </row>
    <row r="169" ht="26" customHeight="1" spans="1:9">
      <c r="A169" s="7">
        <v>167</v>
      </c>
      <c r="B169" s="7" t="s">
        <v>366</v>
      </c>
      <c r="C169" s="7" t="s">
        <v>386</v>
      </c>
      <c r="D169" s="8" t="s">
        <v>389</v>
      </c>
      <c r="E169" s="8">
        <f>_xlfn.XLOOKUP(D169&amp;H169,[2]报名情况汇总!$F:$F&amp;[2]报名情况汇总!$H:$H,[2]报名情况汇总!$S:$S)</f>
        <v>65.44</v>
      </c>
      <c r="F169" s="8" t="str">
        <f>_xlfn.XLOOKUP(D169&amp;H169,[2]报名情况汇总!$F:$F&amp;[2]报名情况汇总!$H:$H,[2]报名情况汇总!$T:$T)</f>
        <v>2</v>
      </c>
      <c r="G169" s="8">
        <f>_xlfn.XLOOKUP(B169&amp;C169,[1]报名情况汇总!$D:$D&amp;[1]报名情况汇总!$E:$E,[1]报名情况汇总!$I:$I)</f>
        <v>3</v>
      </c>
      <c r="H169" s="9" t="s">
        <v>390</v>
      </c>
      <c r="I169" s="9" t="s">
        <v>370</v>
      </c>
    </row>
    <row r="170" ht="26" customHeight="1" spans="1:9">
      <c r="A170" s="7">
        <v>168</v>
      </c>
      <c r="B170" s="7" t="s">
        <v>366</v>
      </c>
      <c r="C170" s="7" t="s">
        <v>386</v>
      </c>
      <c r="D170" s="8" t="s">
        <v>391</v>
      </c>
      <c r="E170" s="8">
        <f>_xlfn.XLOOKUP(D170&amp;H170,[2]报名情况汇总!$F:$F&amp;[2]报名情况汇总!$H:$H,[2]报名情况汇总!$S:$S)</f>
        <v>64.19</v>
      </c>
      <c r="F170" s="8" t="str">
        <f>_xlfn.XLOOKUP(D170&amp;H170,[2]报名情况汇总!$F:$F&amp;[2]报名情况汇总!$H:$H,[2]报名情况汇总!$T:$T)</f>
        <v>3</v>
      </c>
      <c r="G170" s="8">
        <f>_xlfn.XLOOKUP(B170&amp;C170,[1]报名情况汇总!$D:$D&amp;[1]报名情况汇总!$E:$E,[1]报名情况汇总!$I:$I)</f>
        <v>3</v>
      </c>
      <c r="H170" s="9" t="s">
        <v>392</v>
      </c>
      <c r="I170" s="9" t="s">
        <v>370</v>
      </c>
    </row>
    <row r="171" ht="26" customHeight="1" spans="1:9">
      <c r="A171" s="7">
        <v>169</v>
      </c>
      <c r="B171" s="7" t="s">
        <v>366</v>
      </c>
      <c r="C171" s="7" t="s">
        <v>386</v>
      </c>
      <c r="D171" s="8" t="s">
        <v>393</v>
      </c>
      <c r="E171" s="8">
        <f>_xlfn.XLOOKUP(D171&amp;H171,[2]报名情况汇总!$F:$F&amp;[2]报名情况汇总!$H:$H,[2]报名情况汇总!$S:$S)</f>
        <v>63.25</v>
      </c>
      <c r="F171" s="8" t="str">
        <f>_xlfn.XLOOKUP(D171&amp;H171,[2]报名情况汇总!$F:$F&amp;[2]报名情况汇总!$H:$H,[2]报名情况汇总!$T:$T)</f>
        <v>4</v>
      </c>
      <c r="G171" s="8">
        <f>_xlfn.XLOOKUP(B171&amp;C171,[1]报名情况汇总!$D:$D&amp;[1]报名情况汇总!$E:$E,[1]报名情况汇总!$I:$I)</f>
        <v>3</v>
      </c>
      <c r="H171" s="9" t="s">
        <v>394</v>
      </c>
      <c r="I171" s="9" t="s">
        <v>370</v>
      </c>
    </row>
    <row r="172" ht="26" customHeight="1" spans="1:9">
      <c r="A172" s="7">
        <v>170</v>
      </c>
      <c r="B172" s="7" t="s">
        <v>366</v>
      </c>
      <c r="C172" s="7" t="s">
        <v>386</v>
      </c>
      <c r="D172" s="8" t="s">
        <v>395</v>
      </c>
      <c r="E172" s="8">
        <f>_xlfn.XLOOKUP(D172&amp;H172,[2]报名情况汇总!$F:$F&amp;[2]报名情况汇总!$H:$H,[2]报名情况汇总!$S:$S)</f>
        <v>62.74</v>
      </c>
      <c r="F172" s="8" t="str">
        <f>_xlfn.XLOOKUP(D172&amp;H172,[2]报名情况汇总!$F:$F&amp;[2]报名情况汇总!$H:$H,[2]报名情况汇总!$T:$T)</f>
        <v>5</v>
      </c>
      <c r="G172" s="8">
        <f>_xlfn.XLOOKUP(B172&amp;C172,[1]报名情况汇总!$D:$D&amp;[1]报名情况汇总!$E:$E,[1]报名情况汇总!$I:$I)</f>
        <v>3</v>
      </c>
      <c r="H172" s="9" t="s">
        <v>396</v>
      </c>
      <c r="I172" s="9" t="s">
        <v>370</v>
      </c>
    </row>
    <row r="173" ht="26" customHeight="1" spans="1:9">
      <c r="A173" s="7">
        <v>171</v>
      </c>
      <c r="B173" s="7" t="s">
        <v>366</v>
      </c>
      <c r="C173" s="7" t="s">
        <v>386</v>
      </c>
      <c r="D173" s="8" t="s">
        <v>397</v>
      </c>
      <c r="E173" s="8">
        <f>_xlfn.XLOOKUP(D173&amp;H173,[2]报名情况汇总!$F:$F&amp;[2]报名情况汇总!$H:$H,[2]报名情况汇总!$S:$S)</f>
        <v>62.69</v>
      </c>
      <c r="F173" s="8" t="str">
        <f>_xlfn.XLOOKUP(D173&amp;H173,[2]报名情况汇总!$F:$F&amp;[2]报名情况汇总!$H:$H,[2]报名情况汇总!$T:$T)</f>
        <v>6</v>
      </c>
      <c r="G173" s="8">
        <f>_xlfn.XLOOKUP(B173&amp;C173,[1]报名情况汇总!$D:$D&amp;[1]报名情况汇总!$E:$E,[1]报名情况汇总!$I:$I)</f>
        <v>3</v>
      </c>
      <c r="H173" s="9" t="s">
        <v>398</v>
      </c>
      <c r="I173" s="9" t="s">
        <v>370</v>
      </c>
    </row>
    <row r="174" ht="26" customHeight="1" spans="1:9">
      <c r="A174" s="7">
        <v>172</v>
      </c>
      <c r="B174" s="7" t="s">
        <v>366</v>
      </c>
      <c r="C174" s="7" t="s">
        <v>386</v>
      </c>
      <c r="D174" s="8" t="s">
        <v>399</v>
      </c>
      <c r="E174" s="8">
        <f>_xlfn.XLOOKUP(D174&amp;H174,[2]报名情况汇总!$F:$F&amp;[2]报名情况汇总!$H:$H,[2]报名情况汇总!$S:$S)</f>
        <v>61.9</v>
      </c>
      <c r="F174" s="8" t="str">
        <f>_xlfn.XLOOKUP(D174&amp;H174,[2]报名情况汇总!$F:$F&amp;[2]报名情况汇总!$H:$H,[2]报名情况汇总!$T:$T)</f>
        <v>7</v>
      </c>
      <c r="G174" s="8">
        <f>_xlfn.XLOOKUP(B174&amp;C174,[1]报名情况汇总!$D:$D&amp;[1]报名情况汇总!$E:$E,[1]报名情况汇总!$I:$I)</f>
        <v>3</v>
      </c>
      <c r="H174" s="9" t="s">
        <v>400</v>
      </c>
      <c r="I174" s="9" t="s">
        <v>370</v>
      </c>
    </row>
    <row r="175" ht="26" customHeight="1" spans="1:9">
      <c r="A175" s="7">
        <v>173</v>
      </c>
      <c r="B175" s="7" t="s">
        <v>366</v>
      </c>
      <c r="C175" s="7" t="s">
        <v>386</v>
      </c>
      <c r="D175" s="8" t="s">
        <v>401</v>
      </c>
      <c r="E175" s="8">
        <f>_xlfn.XLOOKUP(D175&amp;H175,[2]报名情况汇总!$F:$F&amp;[2]报名情况汇总!$H:$H,[2]报名情况汇总!$S:$S)</f>
        <v>61.49</v>
      </c>
      <c r="F175" s="8" t="str">
        <f>_xlfn.XLOOKUP(D175&amp;H175,[2]报名情况汇总!$F:$F&amp;[2]报名情况汇总!$H:$H,[2]报名情况汇总!$T:$T)</f>
        <v>8</v>
      </c>
      <c r="G175" s="8">
        <f>_xlfn.XLOOKUP(B175&amp;C175,[1]报名情况汇总!$D:$D&amp;[1]报名情况汇总!$E:$E,[1]报名情况汇总!$I:$I)</f>
        <v>3</v>
      </c>
      <c r="H175" s="9" t="s">
        <v>402</v>
      </c>
      <c r="I175" s="9" t="s">
        <v>370</v>
      </c>
    </row>
    <row r="176" ht="26" customHeight="1" spans="1:9">
      <c r="A176" s="7">
        <v>174</v>
      </c>
      <c r="B176" s="7" t="s">
        <v>366</v>
      </c>
      <c r="C176" s="7" t="s">
        <v>386</v>
      </c>
      <c r="D176" s="8" t="s">
        <v>403</v>
      </c>
      <c r="E176" s="8">
        <f>_xlfn.XLOOKUP(D176&amp;H176,[2]报名情况汇总!$F:$F&amp;[2]报名情况汇总!$H:$H,[2]报名情况汇总!$S:$S)</f>
        <v>61.25</v>
      </c>
      <c r="F176" s="8" t="str">
        <f>_xlfn.XLOOKUP(D176&amp;H176,[2]报名情况汇总!$F:$F&amp;[2]报名情况汇总!$H:$H,[2]报名情况汇总!$T:$T)</f>
        <v>9</v>
      </c>
      <c r="G176" s="8">
        <f>_xlfn.XLOOKUP(B176&amp;C176,[1]报名情况汇总!$D:$D&amp;[1]报名情况汇总!$E:$E,[1]报名情况汇总!$I:$I)</f>
        <v>3</v>
      </c>
      <c r="H176" s="9" t="s">
        <v>404</v>
      </c>
      <c r="I176" s="9" t="s">
        <v>370</v>
      </c>
    </row>
    <row r="177" ht="26" customHeight="1" spans="1:9">
      <c r="A177" s="7">
        <v>175</v>
      </c>
      <c r="B177" s="7" t="s">
        <v>366</v>
      </c>
      <c r="C177" s="7" t="s">
        <v>405</v>
      </c>
      <c r="D177" s="8" t="s">
        <v>406</v>
      </c>
      <c r="E177" s="8">
        <f>_xlfn.XLOOKUP(D177&amp;H177,[2]报名情况汇总!$F:$F&amp;[2]报名情况汇总!$H:$H,[2]报名情况汇总!$S:$S)</f>
        <v>61.45</v>
      </c>
      <c r="F177" s="8" t="str">
        <f>_xlfn.XLOOKUP(D177&amp;H177,[2]报名情况汇总!$F:$F&amp;[2]报名情况汇总!$H:$H,[2]报名情况汇总!$T:$T)</f>
        <v>1</v>
      </c>
      <c r="G177" s="8">
        <f>_xlfn.XLOOKUP(B177&amp;C177,[1]报名情况汇总!$D:$D&amp;[1]报名情况汇总!$E:$E,[1]报名情况汇总!$I:$I)</f>
        <v>2</v>
      </c>
      <c r="H177" s="9" t="s">
        <v>407</v>
      </c>
      <c r="I177" s="9" t="s">
        <v>370</v>
      </c>
    </row>
    <row r="178" ht="26" customHeight="1" spans="1:9">
      <c r="A178" s="7">
        <v>176</v>
      </c>
      <c r="B178" s="7" t="s">
        <v>366</v>
      </c>
      <c r="C178" s="7" t="s">
        <v>405</v>
      </c>
      <c r="D178" s="8" t="s">
        <v>408</v>
      </c>
      <c r="E178" s="8">
        <f>_xlfn.XLOOKUP(D178&amp;H178,[2]报名情况汇总!$F:$F&amp;[2]报名情况汇总!$H:$H,[2]报名情况汇总!$S:$S)</f>
        <v>58.81</v>
      </c>
      <c r="F178" s="8" t="str">
        <f>_xlfn.XLOOKUP(D178&amp;H178,[2]报名情况汇总!$F:$F&amp;[2]报名情况汇总!$H:$H,[2]报名情况汇总!$T:$T)</f>
        <v>2</v>
      </c>
      <c r="G178" s="8">
        <f>_xlfn.XLOOKUP(B178&amp;C178,[1]报名情况汇总!$D:$D&amp;[1]报名情况汇总!$E:$E,[1]报名情况汇总!$I:$I)</f>
        <v>2</v>
      </c>
      <c r="H178" s="9" t="s">
        <v>409</v>
      </c>
      <c r="I178" s="9" t="s">
        <v>370</v>
      </c>
    </row>
    <row r="179" ht="26" customHeight="1" spans="1:9">
      <c r="A179" s="7">
        <v>177</v>
      </c>
      <c r="B179" s="7" t="s">
        <v>366</v>
      </c>
      <c r="C179" s="7" t="s">
        <v>405</v>
      </c>
      <c r="D179" s="8" t="s">
        <v>410</v>
      </c>
      <c r="E179" s="8">
        <f>_xlfn.XLOOKUP(D179&amp;H179,[2]报名情况汇总!$F:$F&amp;[2]报名情况汇总!$H:$H,[2]报名情况汇总!$S:$S)</f>
        <v>58.75</v>
      </c>
      <c r="F179" s="8" t="str">
        <f>_xlfn.XLOOKUP(D179&amp;H179,[2]报名情况汇总!$F:$F&amp;[2]报名情况汇总!$H:$H,[2]报名情况汇总!$T:$T)</f>
        <v>3</v>
      </c>
      <c r="G179" s="8">
        <f>_xlfn.XLOOKUP(B179&amp;C179,[1]报名情况汇总!$D:$D&amp;[1]报名情况汇总!$E:$E,[1]报名情况汇总!$I:$I)</f>
        <v>2</v>
      </c>
      <c r="H179" s="9" t="s">
        <v>411</v>
      </c>
      <c r="I179" s="9" t="s">
        <v>370</v>
      </c>
    </row>
    <row r="180" ht="26" customHeight="1" spans="1:9">
      <c r="A180" s="7">
        <v>178</v>
      </c>
      <c r="B180" s="7" t="s">
        <v>366</v>
      </c>
      <c r="C180" s="7" t="s">
        <v>405</v>
      </c>
      <c r="D180" s="8" t="s">
        <v>412</v>
      </c>
      <c r="E180" s="8">
        <f>_xlfn.XLOOKUP(D180&amp;H180,[2]报名情况汇总!$F:$F&amp;[2]报名情况汇总!$H:$H,[2]报名情况汇总!$S:$S)</f>
        <v>58.39</v>
      </c>
      <c r="F180" s="8" t="str">
        <f>_xlfn.XLOOKUP(D180&amp;H180,[2]报名情况汇总!$F:$F&amp;[2]报名情况汇总!$H:$H,[2]报名情况汇总!$T:$T)</f>
        <v>4</v>
      </c>
      <c r="G180" s="8">
        <f>_xlfn.XLOOKUP(B180&amp;C180,[1]报名情况汇总!$D:$D&amp;[1]报名情况汇总!$E:$E,[1]报名情况汇总!$I:$I)</f>
        <v>2</v>
      </c>
      <c r="H180" s="9" t="s">
        <v>413</v>
      </c>
      <c r="I180" s="9" t="s">
        <v>370</v>
      </c>
    </row>
    <row r="181" ht="26" customHeight="1" spans="1:9">
      <c r="A181" s="7">
        <v>179</v>
      </c>
      <c r="B181" s="7" t="s">
        <v>366</v>
      </c>
      <c r="C181" s="7" t="s">
        <v>414</v>
      </c>
      <c r="D181" s="8" t="s">
        <v>415</v>
      </c>
      <c r="E181" s="8">
        <f>_xlfn.XLOOKUP(D181&amp;H181,[2]报名情况汇总!$F:$F&amp;[2]报名情况汇总!$H:$H,[2]报名情况汇总!$S:$S)</f>
        <v>63.4</v>
      </c>
      <c r="F181" s="8" t="str">
        <f>_xlfn.XLOOKUP(D181&amp;H181,[2]报名情况汇总!$F:$F&amp;[2]报名情况汇总!$H:$H,[2]报名情况汇总!$T:$T)</f>
        <v>1</v>
      </c>
      <c r="G181" s="8">
        <f>_xlfn.XLOOKUP(B181&amp;C181,[1]报名情况汇总!$D:$D&amp;[1]报名情况汇总!$E:$E,[1]报名情况汇总!$I:$I)</f>
        <v>1</v>
      </c>
      <c r="H181" s="9" t="s">
        <v>416</v>
      </c>
      <c r="I181" s="9" t="s">
        <v>370</v>
      </c>
    </row>
    <row r="182" ht="26" customHeight="1" spans="1:9">
      <c r="A182" s="7">
        <v>180</v>
      </c>
      <c r="B182" s="7" t="s">
        <v>366</v>
      </c>
      <c r="C182" s="7" t="s">
        <v>414</v>
      </c>
      <c r="D182" s="8" t="s">
        <v>417</v>
      </c>
      <c r="E182" s="8">
        <f>_xlfn.XLOOKUP(D182&amp;H182,[2]报名情况汇总!$F:$F&amp;[2]报名情况汇总!$H:$H,[2]报名情况汇总!$S:$S)</f>
        <v>57.44</v>
      </c>
      <c r="F182" s="8" t="str">
        <f>_xlfn.XLOOKUP(D182&amp;H182,[2]报名情况汇总!$F:$F&amp;[2]报名情况汇总!$H:$H,[2]报名情况汇总!$T:$T)</f>
        <v>2</v>
      </c>
      <c r="G182" s="8">
        <f>_xlfn.XLOOKUP(B182&amp;C182,[1]报名情况汇总!$D:$D&amp;[1]报名情况汇总!$E:$E,[1]报名情况汇总!$I:$I)</f>
        <v>1</v>
      </c>
      <c r="H182" s="9" t="s">
        <v>418</v>
      </c>
      <c r="I182" s="9" t="s">
        <v>370</v>
      </c>
    </row>
    <row r="183" ht="26" customHeight="1" spans="1:9">
      <c r="A183" s="7">
        <v>181</v>
      </c>
      <c r="B183" s="7" t="s">
        <v>366</v>
      </c>
      <c r="C183" s="7" t="s">
        <v>414</v>
      </c>
      <c r="D183" s="8" t="s">
        <v>419</v>
      </c>
      <c r="E183" s="8">
        <f>_xlfn.XLOOKUP(D183&amp;H183,[2]报名情况汇总!$F:$F&amp;[2]报名情况汇总!$H:$H,[2]报名情况汇总!$S:$S)</f>
        <v>54.03</v>
      </c>
      <c r="F183" s="8" t="str">
        <f>_xlfn.XLOOKUP(D183&amp;H183,[2]报名情况汇总!$F:$F&amp;[2]报名情况汇总!$H:$H,[2]报名情况汇总!$T:$T)</f>
        <v>3</v>
      </c>
      <c r="G183" s="8">
        <f>_xlfn.XLOOKUP(B183&amp;C183,[1]报名情况汇总!$D:$D&amp;[1]报名情况汇总!$E:$E,[1]报名情况汇总!$I:$I)</f>
        <v>1</v>
      </c>
      <c r="H183" s="9" t="s">
        <v>420</v>
      </c>
      <c r="I183" s="9" t="s">
        <v>370</v>
      </c>
    </row>
    <row r="184" ht="26" customHeight="1" spans="1:9">
      <c r="A184" s="7">
        <v>182</v>
      </c>
      <c r="B184" s="7" t="s">
        <v>366</v>
      </c>
      <c r="C184" s="7" t="s">
        <v>414</v>
      </c>
      <c r="D184" s="8" t="s">
        <v>421</v>
      </c>
      <c r="E184" s="8">
        <f>_xlfn.XLOOKUP(D184&amp;H184,[2]报名情况汇总!$F:$F&amp;[2]报名情况汇总!$H:$H,[2]报名情况汇总!$S:$S)</f>
        <v>50.43</v>
      </c>
      <c r="F184" s="8" t="str">
        <f>_xlfn.XLOOKUP(D184&amp;H184,[2]报名情况汇总!$F:$F&amp;[2]报名情况汇总!$H:$H,[2]报名情况汇总!$T:$T)</f>
        <v>4</v>
      </c>
      <c r="G184" s="8">
        <f>_xlfn.XLOOKUP(B184&amp;C184,[1]报名情况汇总!$D:$D&amp;[1]报名情况汇总!$E:$E,[1]报名情况汇总!$I:$I)</f>
        <v>1</v>
      </c>
      <c r="H184" s="9" t="s">
        <v>422</v>
      </c>
      <c r="I184" s="9" t="s">
        <v>370</v>
      </c>
    </row>
    <row r="185" ht="26" customHeight="1" spans="1:9">
      <c r="A185" s="7">
        <v>183</v>
      </c>
      <c r="B185" s="7" t="s">
        <v>423</v>
      </c>
      <c r="C185" s="7" t="s">
        <v>102</v>
      </c>
      <c r="D185" s="8" t="s">
        <v>424</v>
      </c>
      <c r="E185" s="8">
        <f>_xlfn.XLOOKUP(D185&amp;H185,[2]报名情况汇总!$F:$F&amp;[2]报名情况汇总!$H:$H,[2]报名情况汇总!$S:$S)</f>
        <v>135.85</v>
      </c>
      <c r="F185" s="8" t="str">
        <f>_xlfn.XLOOKUP(D185&amp;H185,[2]报名情况汇总!$F:$F&amp;[2]报名情况汇总!$H:$H,[2]报名情况汇总!$T:$T)</f>
        <v>1</v>
      </c>
      <c r="G185" s="8">
        <f>_xlfn.XLOOKUP(B185&amp;C185,[1]报名情况汇总!$D:$D&amp;[1]报名情况汇总!$E:$E,[1]报名情况汇总!$I:$I)</f>
        <v>3</v>
      </c>
      <c r="H185" s="9" t="s">
        <v>425</v>
      </c>
      <c r="I185" s="9" t="s">
        <v>370</v>
      </c>
    </row>
    <row r="186" ht="26" customHeight="1" spans="1:9">
      <c r="A186" s="7">
        <v>184</v>
      </c>
      <c r="B186" s="7" t="s">
        <v>423</v>
      </c>
      <c r="C186" s="7" t="s">
        <v>102</v>
      </c>
      <c r="D186" s="8" t="s">
        <v>426</v>
      </c>
      <c r="E186" s="8">
        <f>_xlfn.XLOOKUP(D186&amp;H186,[2]报名情况汇总!$F:$F&amp;[2]报名情况汇总!$H:$H,[2]报名情况汇总!$S:$S)</f>
        <v>134.98</v>
      </c>
      <c r="F186" s="8" t="str">
        <f>_xlfn.XLOOKUP(D186&amp;H186,[2]报名情况汇总!$F:$F&amp;[2]报名情况汇总!$H:$H,[2]报名情况汇总!$T:$T)</f>
        <v>2</v>
      </c>
      <c r="G186" s="8">
        <f>_xlfn.XLOOKUP(B186&amp;C186,[1]报名情况汇总!$D:$D&amp;[1]报名情况汇总!$E:$E,[1]报名情况汇总!$I:$I)</f>
        <v>3</v>
      </c>
      <c r="H186" s="9" t="s">
        <v>427</v>
      </c>
      <c r="I186" s="9" t="s">
        <v>370</v>
      </c>
    </row>
    <row r="187" ht="26" customHeight="1" spans="1:9">
      <c r="A187" s="7">
        <v>185</v>
      </c>
      <c r="B187" s="7" t="s">
        <v>423</v>
      </c>
      <c r="C187" s="7" t="s">
        <v>102</v>
      </c>
      <c r="D187" s="8" t="s">
        <v>428</v>
      </c>
      <c r="E187" s="8">
        <f>_xlfn.XLOOKUP(D187&amp;H187,[2]报名情况汇总!$F:$F&amp;[2]报名情况汇总!$H:$H,[2]报名情况汇总!$S:$S)</f>
        <v>133.96</v>
      </c>
      <c r="F187" s="8" t="str">
        <f>_xlfn.XLOOKUP(D187&amp;H187,[2]报名情况汇总!$F:$F&amp;[2]报名情况汇总!$H:$H,[2]报名情况汇总!$T:$T)</f>
        <v>3</v>
      </c>
      <c r="G187" s="8">
        <f>_xlfn.XLOOKUP(B187&amp;C187,[1]报名情况汇总!$D:$D&amp;[1]报名情况汇总!$E:$E,[1]报名情况汇总!$I:$I)</f>
        <v>3</v>
      </c>
      <c r="H187" s="9" t="s">
        <v>429</v>
      </c>
      <c r="I187" s="9" t="s">
        <v>370</v>
      </c>
    </row>
    <row r="188" ht="26" customHeight="1" spans="1:9">
      <c r="A188" s="7">
        <v>186</v>
      </c>
      <c r="B188" s="7" t="s">
        <v>423</v>
      </c>
      <c r="C188" s="7" t="s">
        <v>102</v>
      </c>
      <c r="D188" s="8" t="s">
        <v>430</v>
      </c>
      <c r="E188" s="8">
        <f>_xlfn.XLOOKUP(D188&amp;H188,[2]报名情况汇总!$F:$F&amp;[2]报名情况汇总!$H:$H,[2]报名情况汇总!$S:$S)</f>
        <v>133.74</v>
      </c>
      <c r="F188" s="8" t="str">
        <f>_xlfn.XLOOKUP(D188&amp;H188,[2]报名情况汇总!$F:$F&amp;[2]报名情况汇总!$H:$H,[2]报名情况汇总!$T:$T)</f>
        <v>4</v>
      </c>
      <c r="G188" s="8">
        <f>_xlfn.XLOOKUP(B188&amp;C188,[1]报名情况汇总!$D:$D&amp;[1]报名情况汇总!$E:$E,[1]报名情况汇总!$I:$I)</f>
        <v>3</v>
      </c>
      <c r="H188" s="9" t="s">
        <v>431</v>
      </c>
      <c r="I188" s="9" t="s">
        <v>370</v>
      </c>
    </row>
    <row r="189" ht="26" customHeight="1" spans="1:9">
      <c r="A189" s="7">
        <v>187</v>
      </c>
      <c r="B189" s="7" t="s">
        <v>423</v>
      </c>
      <c r="C189" s="7" t="s">
        <v>102</v>
      </c>
      <c r="D189" s="8" t="s">
        <v>432</v>
      </c>
      <c r="E189" s="8">
        <f>_xlfn.XLOOKUP(D189&amp;H189,[2]报名情况汇总!$F:$F&amp;[2]报名情况汇总!$H:$H,[2]报名情况汇总!$S:$S)</f>
        <v>133.57</v>
      </c>
      <c r="F189" s="8" t="str">
        <f>_xlfn.XLOOKUP(D189&amp;H189,[2]报名情况汇总!$F:$F&amp;[2]报名情况汇总!$H:$H,[2]报名情况汇总!$T:$T)</f>
        <v>5</v>
      </c>
      <c r="G189" s="8">
        <f>_xlfn.XLOOKUP(B189&amp;C189,[1]报名情况汇总!$D:$D&amp;[1]报名情况汇总!$E:$E,[1]报名情况汇总!$I:$I)</f>
        <v>3</v>
      </c>
      <c r="H189" s="9" t="s">
        <v>433</v>
      </c>
      <c r="I189" s="9" t="s">
        <v>370</v>
      </c>
    </row>
    <row r="190" ht="26" customHeight="1" spans="1:9">
      <c r="A190" s="7">
        <v>188</v>
      </c>
      <c r="B190" s="7" t="s">
        <v>423</v>
      </c>
      <c r="C190" s="7" t="s">
        <v>102</v>
      </c>
      <c r="D190" s="8" t="s">
        <v>434</v>
      </c>
      <c r="E190" s="8">
        <f>_xlfn.XLOOKUP(D190&amp;H190,[2]报名情况汇总!$F:$F&amp;[2]报名情况汇总!$H:$H,[2]报名情况汇总!$S:$S)</f>
        <v>133.13</v>
      </c>
      <c r="F190" s="8" t="str">
        <f>_xlfn.XLOOKUP(D190&amp;H190,[2]报名情况汇总!$F:$F&amp;[2]报名情况汇总!$H:$H,[2]报名情况汇总!$T:$T)</f>
        <v>6</v>
      </c>
      <c r="G190" s="8">
        <f>_xlfn.XLOOKUP(B190&amp;C190,[1]报名情况汇总!$D:$D&amp;[1]报名情况汇总!$E:$E,[1]报名情况汇总!$I:$I)</f>
        <v>3</v>
      </c>
      <c r="H190" s="9" t="s">
        <v>435</v>
      </c>
      <c r="I190" s="9" t="s">
        <v>370</v>
      </c>
    </row>
    <row r="191" ht="26" customHeight="1" spans="1:9">
      <c r="A191" s="7">
        <v>189</v>
      </c>
      <c r="B191" s="7" t="s">
        <v>423</v>
      </c>
      <c r="C191" s="7" t="s">
        <v>102</v>
      </c>
      <c r="D191" s="8" t="s">
        <v>436</v>
      </c>
      <c r="E191" s="8">
        <f>_xlfn.XLOOKUP(D191&amp;H191,[2]报名情况汇总!$F:$F&amp;[2]报名情况汇总!$H:$H,[2]报名情况汇总!$S:$S)</f>
        <v>132.85</v>
      </c>
      <c r="F191" s="8" t="str">
        <f>_xlfn.XLOOKUP(D191&amp;H191,[2]报名情况汇总!$F:$F&amp;[2]报名情况汇总!$H:$H,[2]报名情况汇总!$T:$T)</f>
        <v>7</v>
      </c>
      <c r="G191" s="8">
        <f>_xlfn.XLOOKUP(B191&amp;C191,[1]报名情况汇总!$D:$D&amp;[1]报名情况汇总!$E:$E,[1]报名情况汇总!$I:$I)</f>
        <v>3</v>
      </c>
      <c r="H191" s="9" t="s">
        <v>437</v>
      </c>
      <c r="I191" s="9" t="s">
        <v>370</v>
      </c>
    </row>
    <row r="192" ht="26" customHeight="1" spans="1:9">
      <c r="A192" s="7">
        <v>190</v>
      </c>
      <c r="B192" s="7" t="s">
        <v>423</v>
      </c>
      <c r="C192" s="7" t="s">
        <v>102</v>
      </c>
      <c r="D192" s="8" t="s">
        <v>438</v>
      </c>
      <c r="E192" s="8">
        <f>_xlfn.XLOOKUP(D192&amp;H192,[2]报名情况汇总!$F:$F&amp;[2]报名情况汇总!$H:$H,[2]报名情况汇总!$S:$S)</f>
        <v>132.72</v>
      </c>
      <c r="F192" s="8" t="str">
        <f>_xlfn.XLOOKUP(D192&amp;H192,[2]报名情况汇总!$F:$F&amp;[2]报名情况汇总!$H:$H,[2]报名情况汇总!$T:$T)</f>
        <v>8</v>
      </c>
      <c r="G192" s="8">
        <f>_xlfn.XLOOKUP(B192&amp;C192,[1]报名情况汇总!$D:$D&amp;[1]报名情况汇总!$E:$E,[1]报名情况汇总!$I:$I)</f>
        <v>3</v>
      </c>
      <c r="H192" s="9" t="s">
        <v>439</v>
      </c>
      <c r="I192" s="9" t="s">
        <v>370</v>
      </c>
    </row>
    <row r="193" ht="26" customHeight="1" spans="1:9">
      <c r="A193" s="7">
        <v>191</v>
      </c>
      <c r="B193" s="7" t="s">
        <v>423</v>
      </c>
      <c r="C193" s="7" t="s">
        <v>102</v>
      </c>
      <c r="D193" s="8" t="s">
        <v>440</v>
      </c>
      <c r="E193" s="8">
        <f>_xlfn.XLOOKUP(D193&amp;H193,[2]报名情况汇总!$F:$F&amp;[2]报名情况汇总!$H:$H,[2]报名情况汇总!$S:$S)</f>
        <v>132.7</v>
      </c>
      <c r="F193" s="8" t="str">
        <f>_xlfn.XLOOKUP(D193&amp;H193,[2]报名情况汇总!$F:$F&amp;[2]报名情况汇总!$H:$H,[2]报名情况汇总!$T:$T)</f>
        <v>9</v>
      </c>
      <c r="G193" s="8">
        <f>_xlfn.XLOOKUP(B193&amp;C193,[1]报名情况汇总!$D:$D&amp;[1]报名情况汇总!$E:$E,[1]报名情况汇总!$I:$I)</f>
        <v>3</v>
      </c>
      <c r="H193" s="9" t="s">
        <v>441</v>
      </c>
      <c r="I193" s="9" t="s">
        <v>370</v>
      </c>
    </row>
    <row r="194" ht="26" customHeight="1" spans="1:9">
      <c r="A194" s="7">
        <v>192</v>
      </c>
      <c r="B194" s="7" t="s">
        <v>423</v>
      </c>
      <c r="C194" s="7" t="s">
        <v>109</v>
      </c>
      <c r="D194" s="8" t="s">
        <v>442</v>
      </c>
      <c r="E194" s="8">
        <f>_xlfn.XLOOKUP(D194&amp;H194,[2]报名情况汇总!$F:$F&amp;[2]报名情况汇总!$H:$H,[2]报名情况汇总!$S:$S)</f>
        <v>139.07</v>
      </c>
      <c r="F194" s="8" t="str">
        <f>_xlfn.XLOOKUP(D194&amp;H194,[2]报名情况汇总!$F:$F&amp;[2]报名情况汇总!$H:$H,[2]报名情况汇总!$T:$T)</f>
        <v>1</v>
      </c>
      <c r="G194" s="8">
        <f>_xlfn.XLOOKUP(B194&amp;C194,[1]报名情况汇总!$D:$D&amp;[1]报名情况汇总!$E:$E,[1]报名情况汇总!$I:$I)</f>
        <v>1</v>
      </c>
      <c r="H194" s="9" t="s">
        <v>443</v>
      </c>
      <c r="I194" s="9" t="s">
        <v>370</v>
      </c>
    </row>
    <row r="195" ht="26" customHeight="1" spans="1:9">
      <c r="A195" s="7">
        <v>193</v>
      </c>
      <c r="B195" s="7" t="s">
        <v>423</v>
      </c>
      <c r="C195" s="7" t="s">
        <v>109</v>
      </c>
      <c r="D195" s="8" t="s">
        <v>444</v>
      </c>
      <c r="E195" s="8">
        <f>_xlfn.XLOOKUP(D195&amp;H195,[2]报名情况汇总!$F:$F&amp;[2]报名情况汇总!$H:$H,[2]报名情况汇总!$S:$S)</f>
        <v>135.72</v>
      </c>
      <c r="F195" s="8" t="str">
        <f>_xlfn.XLOOKUP(D195&amp;H195,[2]报名情况汇总!$F:$F&amp;[2]报名情况汇总!$H:$H,[2]报名情况汇总!$T:$T)</f>
        <v>2</v>
      </c>
      <c r="G195" s="8">
        <f>_xlfn.XLOOKUP(B195&amp;C195,[1]报名情况汇总!$D:$D&amp;[1]报名情况汇总!$E:$E,[1]报名情况汇总!$I:$I)</f>
        <v>1</v>
      </c>
      <c r="H195" s="9" t="s">
        <v>445</v>
      </c>
      <c r="I195" s="9" t="s">
        <v>370</v>
      </c>
    </row>
    <row r="196" ht="26" customHeight="1" spans="1:9">
      <c r="A196" s="7">
        <v>194</v>
      </c>
      <c r="B196" s="7" t="s">
        <v>423</v>
      </c>
      <c r="C196" s="7" t="s">
        <v>109</v>
      </c>
      <c r="D196" s="8" t="s">
        <v>446</v>
      </c>
      <c r="E196" s="8">
        <f>_xlfn.XLOOKUP(D196&amp;H196,[2]报名情况汇总!$F:$F&amp;[2]报名情况汇总!$H:$H,[2]报名情况汇总!$S:$S)</f>
        <v>133.85</v>
      </c>
      <c r="F196" s="8" t="str">
        <f>_xlfn.XLOOKUP(D196&amp;H196,[2]报名情况汇总!$F:$F&amp;[2]报名情况汇总!$H:$H,[2]报名情况汇总!$T:$T)</f>
        <v>3</v>
      </c>
      <c r="G196" s="8">
        <f>_xlfn.XLOOKUP(B196&amp;C196,[1]报名情况汇总!$D:$D&amp;[1]报名情况汇总!$E:$E,[1]报名情况汇总!$I:$I)</f>
        <v>1</v>
      </c>
      <c r="H196" s="9" t="s">
        <v>447</v>
      </c>
      <c r="I196" s="9" t="s">
        <v>370</v>
      </c>
    </row>
    <row r="197" ht="26" customHeight="1" spans="1:9">
      <c r="A197" s="7">
        <v>195</v>
      </c>
      <c r="B197" s="7" t="s">
        <v>423</v>
      </c>
      <c r="C197" s="7" t="s">
        <v>109</v>
      </c>
      <c r="D197" s="8" t="s">
        <v>448</v>
      </c>
      <c r="E197" s="8">
        <f>_xlfn.XLOOKUP(D197&amp;H197,[2]报名情况汇总!$F:$F&amp;[2]报名情况汇总!$H:$H,[2]报名情况汇总!$S:$S)</f>
        <v>132.48</v>
      </c>
      <c r="F197" s="8" t="str">
        <f>_xlfn.XLOOKUP(D197&amp;H197,[2]报名情况汇总!$F:$F&amp;[2]报名情况汇总!$H:$H,[2]报名情况汇总!$T:$T)</f>
        <v>4</v>
      </c>
      <c r="G197" s="8">
        <f>_xlfn.XLOOKUP(B197&amp;C197,[1]报名情况汇总!$D:$D&amp;[1]报名情况汇总!$E:$E,[1]报名情况汇总!$I:$I)</f>
        <v>1</v>
      </c>
      <c r="H197" s="9" t="s">
        <v>449</v>
      </c>
      <c r="I197" s="9" t="s">
        <v>370</v>
      </c>
    </row>
    <row r="198" ht="26" customHeight="1" spans="1:9">
      <c r="A198" s="7">
        <v>196</v>
      </c>
      <c r="B198" s="7" t="s">
        <v>423</v>
      </c>
      <c r="C198" s="7" t="s">
        <v>183</v>
      </c>
      <c r="D198" s="8" t="s">
        <v>450</v>
      </c>
      <c r="E198" s="8">
        <f>_xlfn.XLOOKUP(D198&amp;H198,[2]报名情况汇总!$F:$F&amp;[2]报名情况汇总!$H:$H,[2]报名情况汇总!$S:$S)</f>
        <v>150.78</v>
      </c>
      <c r="F198" s="8" t="str">
        <f>_xlfn.XLOOKUP(D198&amp;H198,[2]报名情况汇总!$F:$F&amp;[2]报名情况汇总!$H:$H,[2]报名情况汇总!$T:$T)</f>
        <v>1</v>
      </c>
      <c r="G198" s="8">
        <f>_xlfn.XLOOKUP(B198&amp;C198,[1]报名情况汇总!$D:$D&amp;[1]报名情况汇总!$E:$E,[1]报名情况汇总!$I:$I)</f>
        <v>2</v>
      </c>
      <c r="H198" s="9" t="s">
        <v>451</v>
      </c>
      <c r="I198" s="9" t="s">
        <v>370</v>
      </c>
    </row>
    <row r="199" ht="26" customHeight="1" spans="1:9">
      <c r="A199" s="7">
        <v>197</v>
      </c>
      <c r="B199" s="7" t="s">
        <v>423</v>
      </c>
      <c r="C199" s="7" t="s">
        <v>183</v>
      </c>
      <c r="D199" s="8" t="s">
        <v>452</v>
      </c>
      <c r="E199" s="8">
        <f>_xlfn.XLOOKUP(D199&amp;H199,[2]报名情况汇总!$F:$F&amp;[2]报名情况汇总!$H:$H,[2]报名情况汇总!$S:$S)</f>
        <v>144.39</v>
      </c>
      <c r="F199" s="8" t="str">
        <f>_xlfn.XLOOKUP(D199&amp;H199,[2]报名情况汇总!$F:$F&amp;[2]报名情况汇总!$H:$H,[2]报名情况汇总!$T:$T)</f>
        <v>2</v>
      </c>
      <c r="G199" s="8">
        <f>_xlfn.XLOOKUP(B199&amp;C199,[1]报名情况汇总!$D:$D&amp;[1]报名情况汇总!$E:$E,[1]报名情况汇总!$I:$I)</f>
        <v>2</v>
      </c>
      <c r="H199" s="9" t="s">
        <v>453</v>
      </c>
      <c r="I199" s="9" t="s">
        <v>370</v>
      </c>
    </row>
    <row r="200" ht="26" customHeight="1" spans="1:9">
      <c r="A200" s="7">
        <v>198</v>
      </c>
      <c r="B200" s="7" t="s">
        <v>423</v>
      </c>
      <c r="C200" s="7" t="s">
        <v>183</v>
      </c>
      <c r="D200" s="8" t="s">
        <v>454</v>
      </c>
      <c r="E200" s="8">
        <f>_xlfn.XLOOKUP(D200&amp;H200,[2]报名情况汇总!$F:$F&amp;[2]报名情况汇总!$H:$H,[2]报名情况汇总!$S:$S)</f>
        <v>142.65</v>
      </c>
      <c r="F200" s="8" t="str">
        <f>_xlfn.XLOOKUP(D200&amp;H200,[2]报名情况汇总!$F:$F&amp;[2]报名情况汇总!$H:$H,[2]报名情况汇总!$T:$T)</f>
        <v>3</v>
      </c>
      <c r="G200" s="8">
        <f>_xlfn.XLOOKUP(B200&amp;C200,[1]报名情况汇总!$D:$D&amp;[1]报名情况汇总!$E:$E,[1]报名情况汇总!$I:$I)</f>
        <v>2</v>
      </c>
      <c r="H200" s="9" t="s">
        <v>455</v>
      </c>
      <c r="I200" s="9" t="s">
        <v>370</v>
      </c>
    </row>
    <row r="201" ht="26" customHeight="1" spans="1:9">
      <c r="A201" s="7">
        <v>199</v>
      </c>
      <c r="B201" s="7" t="s">
        <v>423</v>
      </c>
      <c r="C201" s="7" t="s">
        <v>183</v>
      </c>
      <c r="D201" s="8" t="s">
        <v>456</v>
      </c>
      <c r="E201" s="8">
        <f>_xlfn.XLOOKUP(D201&amp;H201,[2]报名情况汇总!$F:$F&amp;[2]报名情况汇总!$H:$H,[2]报名情况汇总!$S:$S)</f>
        <v>139.09</v>
      </c>
      <c r="F201" s="8" t="str">
        <f>_xlfn.XLOOKUP(D201&amp;H201,[2]报名情况汇总!$F:$F&amp;[2]报名情况汇总!$H:$H,[2]报名情况汇总!$T:$T)</f>
        <v>4</v>
      </c>
      <c r="G201" s="8">
        <f>_xlfn.XLOOKUP(B201&amp;C201,[1]报名情况汇总!$D:$D&amp;[1]报名情况汇总!$E:$E,[1]报名情况汇总!$I:$I)</f>
        <v>2</v>
      </c>
      <c r="H201" s="9" t="s">
        <v>457</v>
      </c>
      <c r="I201" s="9" t="s">
        <v>370</v>
      </c>
    </row>
    <row r="202" ht="26" customHeight="1" spans="1:9">
      <c r="A202" s="7">
        <v>200</v>
      </c>
      <c r="B202" s="7" t="s">
        <v>423</v>
      </c>
      <c r="C202" s="7" t="s">
        <v>183</v>
      </c>
      <c r="D202" s="8" t="s">
        <v>458</v>
      </c>
      <c r="E202" s="8">
        <f>_xlfn.XLOOKUP(D202&amp;H202,[2]报名情况汇总!$F:$F&amp;[2]报名情况汇总!$H:$H,[2]报名情况汇总!$S:$S)</f>
        <v>138.67</v>
      </c>
      <c r="F202" s="8" t="str">
        <f>_xlfn.XLOOKUP(D202&amp;H202,[2]报名情况汇总!$F:$F&amp;[2]报名情况汇总!$H:$H,[2]报名情况汇总!$T:$T)</f>
        <v>5</v>
      </c>
      <c r="G202" s="8">
        <f>_xlfn.XLOOKUP(B202&amp;C202,[1]报名情况汇总!$D:$D&amp;[1]报名情况汇总!$E:$E,[1]报名情况汇总!$I:$I)</f>
        <v>2</v>
      </c>
      <c r="H202" s="9" t="s">
        <v>459</v>
      </c>
      <c r="I202" s="9" t="s">
        <v>370</v>
      </c>
    </row>
    <row r="203" ht="26" customHeight="1" spans="1:9">
      <c r="A203" s="7">
        <v>201</v>
      </c>
      <c r="B203" s="7" t="s">
        <v>423</v>
      </c>
      <c r="C203" s="7" t="s">
        <v>183</v>
      </c>
      <c r="D203" s="8" t="s">
        <v>460</v>
      </c>
      <c r="E203" s="8">
        <f>_xlfn.XLOOKUP(D203&amp;H203,[2]报名情况汇总!$F:$F&amp;[2]报名情况汇总!$H:$H,[2]报名情况汇总!$S:$S)</f>
        <v>137.2</v>
      </c>
      <c r="F203" s="8" t="str">
        <f>_xlfn.XLOOKUP(D203&amp;H203,[2]报名情况汇总!$F:$F&amp;[2]报名情况汇总!$H:$H,[2]报名情况汇总!$T:$T)</f>
        <v>6</v>
      </c>
      <c r="G203" s="8">
        <f>_xlfn.XLOOKUP(B203&amp;C203,[1]报名情况汇总!$D:$D&amp;[1]报名情况汇总!$E:$E,[1]报名情况汇总!$I:$I)</f>
        <v>2</v>
      </c>
      <c r="H203" s="9" t="s">
        <v>461</v>
      </c>
      <c r="I203" s="9" t="s">
        <v>370</v>
      </c>
    </row>
    <row r="204" ht="26" customHeight="1" spans="1:9">
      <c r="A204" s="7">
        <v>202</v>
      </c>
      <c r="B204" s="7" t="s">
        <v>423</v>
      </c>
      <c r="C204" s="7" t="s">
        <v>183</v>
      </c>
      <c r="D204" s="8" t="s">
        <v>462</v>
      </c>
      <c r="E204" s="8">
        <f>_xlfn.XLOOKUP(D204&amp;H204,[2]报名情况汇总!$F:$F&amp;[2]报名情况汇总!$H:$H,[2]报名情况汇总!$S:$S)</f>
        <v>136.72</v>
      </c>
      <c r="F204" s="8" t="str">
        <f>_xlfn.XLOOKUP(D204&amp;H204,[2]报名情况汇总!$F:$F&amp;[2]报名情况汇总!$H:$H,[2]报名情况汇总!$T:$T)</f>
        <v>7</v>
      </c>
      <c r="G204" s="8">
        <f>_xlfn.XLOOKUP(B204&amp;C204,[1]报名情况汇总!$D:$D&amp;[1]报名情况汇总!$E:$E,[1]报名情况汇总!$I:$I)</f>
        <v>2</v>
      </c>
      <c r="H204" s="9" t="s">
        <v>463</v>
      </c>
      <c r="I204" s="9" t="s">
        <v>370</v>
      </c>
    </row>
    <row r="205" ht="26" customHeight="1" spans="1:9">
      <c r="A205" s="7">
        <v>203</v>
      </c>
      <c r="B205" s="7" t="s">
        <v>423</v>
      </c>
      <c r="C205" s="7" t="s">
        <v>183</v>
      </c>
      <c r="D205" s="8" t="s">
        <v>464</v>
      </c>
      <c r="E205" s="8">
        <f>_xlfn.XLOOKUP(D205&amp;H205,[2]报名情况汇总!$F:$F&amp;[2]报名情况汇总!$H:$H,[2]报名情况汇总!$S:$S)</f>
        <v>134.74</v>
      </c>
      <c r="F205" s="8" t="str">
        <f>_xlfn.XLOOKUP(D205&amp;H205,[2]报名情况汇总!$F:$F&amp;[2]报名情况汇总!$H:$H,[2]报名情况汇总!$T:$T)</f>
        <v>8</v>
      </c>
      <c r="G205" s="8">
        <f>_xlfn.XLOOKUP(B205&amp;C205,[1]报名情况汇总!$D:$D&amp;[1]报名情况汇总!$E:$E,[1]报名情况汇总!$I:$I)</f>
        <v>2</v>
      </c>
      <c r="H205" s="9" t="s">
        <v>465</v>
      </c>
      <c r="I205" s="9" t="s">
        <v>370</v>
      </c>
    </row>
    <row r="206" ht="26" customHeight="1" spans="1:9">
      <c r="A206" s="7">
        <v>204</v>
      </c>
      <c r="B206" s="7" t="s">
        <v>423</v>
      </c>
      <c r="C206" s="7" t="s">
        <v>285</v>
      </c>
      <c r="D206" s="8" t="s">
        <v>466</v>
      </c>
      <c r="E206" s="8">
        <f>_xlfn.XLOOKUP(D206&amp;H206,[2]报名情况汇总!$F:$F&amp;[2]报名情况汇总!$H:$H,[2]报名情况汇总!$S:$S)</f>
        <v>137.96</v>
      </c>
      <c r="F206" s="8" t="str">
        <f>_xlfn.XLOOKUP(D206&amp;H206,[2]报名情况汇总!$F:$F&amp;[2]报名情况汇总!$H:$H,[2]报名情况汇总!$T:$T)</f>
        <v>1</v>
      </c>
      <c r="G206" s="8">
        <f>_xlfn.XLOOKUP(B206&amp;C206,[1]报名情况汇总!$D:$D&amp;[1]报名情况汇总!$E:$E,[1]报名情况汇总!$I:$I)</f>
        <v>1</v>
      </c>
      <c r="H206" s="9" t="s">
        <v>467</v>
      </c>
      <c r="I206" s="9" t="s">
        <v>370</v>
      </c>
    </row>
    <row r="207" ht="26" customHeight="1" spans="1:9">
      <c r="A207" s="7">
        <v>205</v>
      </c>
      <c r="B207" s="7" t="s">
        <v>423</v>
      </c>
      <c r="C207" s="7" t="s">
        <v>285</v>
      </c>
      <c r="D207" s="8" t="s">
        <v>468</v>
      </c>
      <c r="E207" s="8">
        <f>_xlfn.XLOOKUP(D207&amp;H207,[2]报名情况汇总!$F:$F&amp;[2]报名情况汇总!$H:$H,[2]报名情况汇总!$S:$S)</f>
        <v>137.37</v>
      </c>
      <c r="F207" s="8" t="str">
        <f>_xlfn.XLOOKUP(D207&amp;H207,[2]报名情况汇总!$F:$F&amp;[2]报名情况汇总!$H:$H,[2]报名情况汇总!$T:$T)</f>
        <v>2</v>
      </c>
      <c r="G207" s="8">
        <f>_xlfn.XLOOKUP(B207&amp;C207,[1]报名情况汇总!$D:$D&amp;[1]报名情况汇总!$E:$E,[1]报名情况汇总!$I:$I)</f>
        <v>1</v>
      </c>
      <c r="H207" s="9" t="s">
        <v>469</v>
      </c>
      <c r="I207" s="9" t="s">
        <v>370</v>
      </c>
    </row>
    <row r="208" ht="26" customHeight="1" spans="1:9">
      <c r="A208" s="7">
        <v>206</v>
      </c>
      <c r="B208" s="7" t="s">
        <v>423</v>
      </c>
      <c r="C208" s="7" t="s">
        <v>285</v>
      </c>
      <c r="D208" s="8" t="s">
        <v>470</v>
      </c>
      <c r="E208" s="8">
        <f>_xlfn.XLOOKUP(D208&amp;H208,[2]报名情况汇总!$F:$F&amp;[2]报名情况汇总!$H:$H,[2]报名情况汇总!$S:$S)</f>
        <v>136.87</v>
      </c>
      <c r="F208" s="8" t="str">
        <f>_xlfn.XLOOKUP(D208&amp;H208,[2]报名情况汇总!$F:$F&amp;[2]报名情况汇总!$H:$H,[2]报名情况汇总!$T:$T)</f>
        <v>3</v>
      </c>
      <c r="G208" s="8">
        <f>_xlfn.XLOOKUP(B208&amp;C208,[1]报名情况汇总!$D:$D&amp;[1]报名情况汇总!$E:$E,[1]报名情况汇总!$I:$I)</f>
        <v>1</v>
      </c>
      <c r="H208" s="9" t="s">
        <v>471</v>
      </c>
      <c r="I208" s="9" t="s">
        <v>370</v>
      </c>
    </row>
    <row r="209" ht="26" customHeight="1" spans="1:9">
      <c r="A209" s="7">
        <v>207</v>
      </c>
      <c r="B209" s="7" t="s">
        <v>423</v>
      </c>
      <c r="C209" s="7" t="s">
        <v>285</v>
      </c>
      <c r="D209" s="8" t="s">
        <v>472</v>
      </c>
      <c r="E209" s="8">
        <f>_xlfn.XLOOKUP(D209&amp;H209,[2]报名情况汇总!$F:$F&amp;[2]报名情况汇总!$H:$H,[2]报名情况汇总!$S:$S)</f>
        <v>134.46</v>
      </c>
      <c r="F209" s="8" t="str">
        <f>_xlfn.XLOOKUP(D209&amp;H209,[2]报名情况汇总!$F:$F&amp;[2]报名情况汇总!$H:$H,[2]报名情况汇总!$T:$T)</f>
        <v>4</v>
      </c>
      <c r="G209" s="8">
        <f>_xlfn.XLOOKUP(B209&amp;C209,[1]报名情况汇总!$D:$D&amp;[1]报名情况汇总!$E:$E,[1]报名情况汇总!$I:$I)</f>
        <v>1</v>
      </c>
      <c r="H209" s="9" t="s">
        <v>473</v>
      </c>
      <c r="I209" s="9" t="s">
        <v>370</v>
      </c>
    </row>
    <row r="210" ht="26" customHeight="1" spans="1:9">
      <c r="A210" s="7">
        <v>208</v>
      </c>
      <c r="B210" s="7" t="s">
        <v>423</v>
      </c>
      <c r="C210" s="7" t="s">
        <v>292</v>
      </c>
      <c r="D210" s="8" t="s">
        <v>474</v>
      </c>
      <c r="E210" s="8">
        <f>_xlfn.XLOOKUP(D210&amp;H210,[2]报名情况汇总!$F:$F&amp;[2]报名情况汇总!$H:$H,[2]报名情况汇总!$S:$S)</f>
        <v>138.43</v>
      </c>
      <c r="F210" s="8" t="str">
        <f>_xlfn.XLOOKUP(D210&amp;H210,[2]报名情况汇总!$F:$F&amp;[2]报名情况汇总!$H:$H,[2]报名情况汇总!$T:$T)</f>
        <v>1</v>
      </c>
      <c r="G210" s="8">
        <f>_xlfn.XLOOKUP(B210&amp;C210,[1]报名情况汇总!$D:$D&amp;[1]报名情况汇总!$E:$E,[1]报名情况汇总!$I:$I)</f>
        <v>1</v>
      </c>
      <c r="H210" s="9" t="s">
        <v>475</v>
      </c>
      <c r="I210" s="9" t="s">
        <v>370</v>
      </c>
    </row>
    <row r="211" ht="26" customHeight="1" spans="1:9">
      <c r="A211" s="7">
        <v>209</v>
      </c>
      <c r="B211" s="7" t="s">
        <v>423</v>
      </c>
      <c r="C211" s="7" t="s">
        <v>292</v>
      </c>
      <c r="D211" s="8" t="s">
        <v>476</v>
      </c>
      <c r="E211" s="8">
        <f>_xlfn.XLOOKUP(D211&amp;H211,[2]报名情况汇总!$F:$F&amp;[2]报名情况汇总!$H:$H,[2]报名情况汇总!$S:$S)</f>
        <v>136.61</v>
      </c>
      <c r="F211" s="8" t="str">
        <f>_xlfn.XLOOKUP(D211&amp;H211,[2]报名情况汇总!$F:$F&amp;[2]报名情况汇总!$H:$H,[2]报名情况汇总!$T:$T)</f>
        <v>2</v>
      </c>
      <c r="G211" s="8">
        <f>_xlfn.XLOOKUP(B211&amp;C211,[1]报名情况汇总!$D:$D&amp;[1]报名情况汇总!$E:$E,[1]报名情况汇总!$I:$I)</f>
        <v>1</v>
      </c>
      <c r="H211" s="9" t="s">
        <v>477</v>
      </c>
      <c r="I211" s="9" t="s">
        <v>370</v>
      </c>
    </row>
    <row r="212" ht="26" customHeight="1" spans="1:9">
      <c r="A212" s="7">
        <v>210</v>
      </c>
      <c r="B212" s="7" t="s">
        <v>423</v>
      </c>
      <c r="C212" s="7" t="s">
        <v>292</v>
      </c>
      <c r="D212" s="8" t="s">
        <v>478</v>
      </c>
      <c r="E212" s="8">
        <f>_xlfn.XLOOKUP(D212&amp;H212,[2]报名情况汇总!$F:$F&amp;[2]报名情况汇总!$H:$H,[2]报名情况汇总!$S:$S)</f>
        <v>135.61</v>
      </c>
      <c r="F212" s="8" t="str">
        <f>_xlfn.XLOOKUP(D212&amp;H212,[2]报名情况汇总!$F:$F&amp;[2]报名情况汇总!$H:$H,[2]报名情况汇总!$T:$T)</f>
        <v>3</v>
      </c>
      <c r="G212" s="8">
        <f>_xlfn.XLOOKUP(B212&amp;C212,[1]报名情况汇总!$D:$D&amp;[1]报名情况汇总!$E:$E,[1]报名情况汇总!$I:$I)</f>
        <v>1</v>
      </c>
      <c r="H212" s="9" t="s">
        <v>479</v>
      </c>
      <c r="I212" s="9" t="s">
        <v>370</v>
      </c>
    </row>
    <row r="213" ht="26" customHeight="1" spans="1:9">
      <c r="A213" s="7">
        <v>211</v>
      </c>
      <c r="B213" s="7" t="s">
        <v>423</v>
      </c>
      <c r="C213" s="7" t="s">
        <v>292</v>
      </c>
      <c r="D213" s="8" t="s">
        <v>480</v>
      </c>
      <c r="E213" s="8">
        <f>_xlfn.XLOOKUP(D213&amp;H213,[2]报名情况汇总!$F:$F&amp;[2]报名情况汇总!$H:$H,[2]报名情况汇总!$S:$S)</f>
        <v>133.57</v>
      </c>
      <c r="F213" s="8" t="str">
        <f>_xlfn.XLOOKUP(D213&amp;H213,[2]报名情况汇总!$F:$F&amp;[2]报名情况汇总!$H:$H,[2]报名情况汇总!$T:$T)</f>
        <v>4</v>
      </c>
      <c r="G213" s="8">
        <f>_xlfn.XLOOKUP(B213&amp;C213,[1]报名情况汇总!$D:$D&amp;[1]报名情况汇总!$E:$E,[1]报名情况汇总!$I:$I)</f>
        <v>1</v>
      </c>
      <c r="H213" s="9" t="s">
        <v>481</v>
      </c>
      <c r="I213" s="9" t="s">
        <v>370</v>
      </c>
    </row>
    <row r="214" ht="24" customHeight="1" spans="1:9">
      <c r="A214" s="7">
        <v>212</v>
      </c>
      <c r="B214" s="7" t="s">
        <v>423</v>
      </c>
      <c r="C214" s="7" t="s">
        <v>482</v>
      </c>
      <c r="D214" s="8" t="s">
        <v>483</v>
      </c>
      <c r="E214" s="8">
        <f>_xlfn.XLOOKUP(D214&amp;H214,[2]报名情况汇总!$F:$F&amp;[2]报名情况汇总!$H:$H,[2]报名情况汇总!$S:$S)</f>
        <v>142.33</v>
      </c>
      <c r="F214" s="8" t="str">
        <f>_xlfn.XLOOKUP(D214&amp;H214,[2]报名情况汇总!$F:$F&amp;[2]报名情况汇总!$H:$H,[2]报名情况汇总!$T:$T)</f>
        <v>1</v>
      </c>
      <c r="G214" s="8">
        <f>_xlfn.XLOOKUP(B214&amp;C214,[1]报名情况汇总!$D:$D&amp;[1]报名情况汇总!$E:$E,[1]报名情况汇总!$I:$I)</f>
        <v>2</v>
      </c>
      <c r="H214" s="9" t="s">
        <v>484</v>
      </c>
      <c r="I214" s="9" t="s">
        <v>370</v>
      </c>
    </row>
    <row r="215" ht="24" customHeight="1" spans="1:9">
      <c r="A215" s="7">
        <v>213</v>
      </c>
      <c r="B215" s="7" t="s">
        <v>423</v>
      </c>
      <c r="C215" s="7" t="s">
        <v>482</v>
      </c>
      <c r="D215" s="8" t="s">
        <v>485</v>
      </c>
      <c r="E215" s="8">
        <f>_xlfn.XLOOKUP(D215&amp;H215,[2]报名情况汇总!$F:$F&amp;[2]报名情况汇总!$H:$H,[2]报名情况汇总!$S:$S)</f>
        <v>140.59</v>
      </c>
      <c r="F215" s="8" t="str">
        <f>_xlfn.XLOOKUP(D215&amp;H215,[2]报名情况汇总!$F:$F&amp;[2]报名情况汇总!$H:$H,[2]报名情况汇总!$T:$T)</f>
        <v>2</v>
      </c>
      <c r="G215" s="8">
        <f>_xlfn.XLOOKUP(B215&amp;C215,[1]报名情况汇总!$D:$D&amp;[1]报名情况汇总!$E:$E,[1]报名情况汇总!$I:$I)</f>
        <v>2</v>
      </c>
      <c r="H215" s="9" t="s">
        <v>486</v>
      </c>
      <c r="I215" s="9" t="s">
        <v>370</v>
      </c>
    </row>
    <row r="216" ht="24" customHeight="1" spans="1:9">
      <c r="A216" s="7">
        <v>214</v>
      </c>
      <c r="B216" s="7" t="s">
        <v>423</v>
      </c>
      <c r="C216" s="7" t="s">
        <v>482</v>
      </c>
      <c r="D216" s="8" t="s">
        <v>487</v>
      </c>
      <c r="E216" s="8">
        <f>_xlfn.XLOOKUP(D216&amp;H216,[2]报名情况汇总!$F:$F&amp;[2]报名情况汇总!$H:$H,[2]报名情况汇总!$S:$S)</f>
        <v>139.3</v>
      </c>
      <c r="F216" s="8" t="str">
        <f>_xlfn.XLOOKUP(D216&amp;H216,[2]报名情况汇总!$F:$F&amp;[2]报名情况汇总!$H:$H,[2]报名情况汇总!$T:$T)</f>
        <v>3</v>
      </c>
      <c r="G216" s="8">
        <f>_xlfn.XLOOKUP(B216&amp;C216,[1]报名情况汇总!$D:$D&amp;[1]报名情况汇总!$E:$E,[1]报名情况汇总!$I:$I)</f>
        <v>2</v>
      </c>
      <c r="H216" s="9" t="s">
        <v>488</v>
      </c>
      <c r="I216" s="9" t="s">
        <v>370</v>
      </c>
    </row>
    <row r="217" ht="24" customHeight="1" spans="1:9">
      <c r="A217" s="7">
        <v>215</v>
      </c>
      <c r="B217" s="7" t="s">
        <v>423</v>
      </c>
      <c r="C217" s="7" t="s">
        <v>482</v>
      </c>
      <c r="D217" s="8" t="s">
        <v>489</v>
      </c>
      <c r="E217" s="8">
        <f>_xlfn.XLOOKUP(D217&amp;H217,[2]报名情况汇总!$F:$F&amp;[2]报名情况汇总!$H:$H,[2]报名情况汇总!$S:$S)</f>
        <v>133.87</v>
      </c>
      <c r="F217" s="8" t="str">
        <f>_xlfn.XLOOKUP(D217&amp;H217,[2]报名情况汇总!$F:$F&amp;[2]报名情况汇总!$H:$H,[2]报名情况汇总!$T:$T)</f>
        <v>4</v>
      </c>
      <c r="G217" s="8">
        <f>_xlfn.XLOOKUP(B217&amp;C217,[1]报名情况汇总!$D:$D&amp;[1]报名情况汇总!$E:$E,[1]报名情况汇总!$I:$I)</f>
        <v>2</v>
      </c>
      <c r="H217" s="9" t="s">
        <v>490</v>
      </c>
      <c r="I217" s="9" t="s">
        <v>370</v>
      </c>
    </row>
    <row r="218" ht="24" customHeight="1" spans="1:9">
      <c r="A218" s="7">
        <v>216</v>
      </c>
      <c r="B218" s="7" t="s">
        <v>423</v>
      </c>
      <c r="C218" s="7" t="s">
        <v>482</v>
      </c>
      <c r="D218" s="8" t="s">
        <v>491</v>
      </c>
      <c r="E218" s="8">
        <f>_xlfn.XLOOKUP(D218&amp;H218,[2]报名情况汇总!$F:$F&amp;[2]报名情况汇总!$H:$H,[2]报名情况汇总!$S:$S)</f>
        <v>133.09</v>
      </c>
      <c r="F218" s="8" t="str">
        <f>_xlfn.XLOOKUP(D218&amp;H218,[2]报名情况汇总!$F:$F&amp;[2]报名情况汇总!$H:$H,[2]报名情况汇总!$T:$T)</f>
        <v>5</v>
      </c>
      <c r="G218" s="8">
        <f>_xlfn.XLOOKUP(B218&amp;C218,[1]报名情况汇总!$D:$D&amp;[1]报名情况汇总!$E:$E,[1]报名情况汇总!$I:$I)</f>
        <v>2</v>
      </c>
      <c r="H218" s="9" t="s">
        <v>492</v>
      </c>
      <c r="I218" s="9" t="s">
        <v>370</v>
      </c>
    </row>
    <row r="219" ht="24" customHeight="1" spans="1:9">
      <c r="A219" s="7">
        <v>217</v>
      </c>
      <c r="B219" s="7" t="s">
        <v>423</v>
      </c>
      <c r="C219" s="7" t="s">
        <v>482</v>
      </c>
      <c r="D219" s="8" t="s">
        <v>493</v>
      </c>
      <c r="E219" s="8">
        <f>_xlfn.XLOOKUP(D219&amp;H219,[2]报名情况汇总!$F:$F&amp;[2]报名情况汇总!$H:$H,[2]报名情况汇总!$S:$S)</f>
        <v>131.59</v>
      </c>
      <c r="F219" s="8" t="str">
        <f>_xlfn.XLOOKUP(D219&amp;H219,[2]报名情况汇总!$F:$F&amp;[2]报名情况汇总!$H:$H,[2]报名情况汇总!$T:$T)</f>
        <v>6</v>
      </c>
      <c r="G219" s="8">
        <f>_xlfn.XLOOKUP(B219&amp;C219,[1]报名情况汇总!$D:$D&amp;[1]报名情况汇总!$E:$E,[1]报名情况汇总!$I:$I)</f>
        <v>2</v>
      </c>
      <c r="H219" s="9" t="s">
        <v>494</v>
      </c>
      <c r="I219" s="9" t="s">
        <v>370</v>
      </c>
    </row>
    <row r="220" ht="24" customHeight="1" spans="1:9">
      <c r="A220" s="7">
        <v>218</v>
      </c>
      <c r="B220" s="7" t="s">
        <v>423</v>
      </c>
      <c r="C220" s="7" t="s">
        <v>482</v>
      </c>
      <c r="D220" s="8" t="s">
        <v>495</v>
      </c>
      <c r="E220" s="8">
        <f>_xlfn.XLOOKUP(D220&amp;H220,[2]报名情况汇总!$F:$F&amp;[2]报名情况汇总!$H:$H,[2]报名情况汇总!$S:$S)</f>
        <v>130.09</v>
      </c>
      <c r="F220" s="8" t="str">
        <f>_xlfn.XLOOKUP(D220&amp;H220,[2]报名情况汇总!$F:$F&amp;[2]报名情况汇总!$H:$H,[2]报名情况汇总!$T:$T)</f>
        <v>7</v>
      </c>
      <c r="G220" s="8">
        <f>_xlfn.XLOOKUP(B220&amp;C220,[1]报名情况汇总!$D:$D&amp;[1]报名情况汇总!$E:$E,[1]报名情况汇总!$I:$I)</f>
        <v>2</v>
      </c>
      <c r="H220" s="9" t="s">
        <v>496</v>
      </c>
      <c r="I220" s="9" t="s">
        <v>370</v>
      </c>
    </row>
    <row r="221" ht="24" customHeight="1" spans="1:9">
      <c r="A221" s="7">
        <v>219</v>
      </c>
      <c r="B221" s="7" t="s">
        <v>423</v>
      </c>
      <c r="C221" s="7" t="s">
        <v>482</v>
      </c>
      <c r="D221" s="8" t="s">
        <v>497</v>
      </c>
      <c r="E221" s="8">
        <f>_xlfn.XLOOKUP(D221&amp;H221,[2]报名情况汇总!$F:$F&amp;[2]报名情况汇总!$H:$H,[2]报名情况汇总!$S:$S)</f>
        <v>129.76</v>
      </c>
      <c r="F221" s="8" t="str">
        <f>_xlfn.XLOOKUP(D221&amp;H221,[2]报名情况汇总!$F:$F&amp;[2]报名情况汇总!$H:$H,[2]报名情况汇总!$T:$T)</f>
        <v>8</v>
      </c>
      <c r="G221" s="8">
        <f>_xlfn.XLOOKUP(B221&amp;C221,[1]报名情况汇总!$D:$D&amp;[1]报名情况汇总!$E:$E,[1]报名情况汇总!$I:$I)</f>
        <v>2</v>
      </c>
      <c r="H221" s="9" t="s">
        <v>498</v>
      </c>
      <c r="I221" s="9" t="s">
        <v>370</v>
      </c>
    </row>
    <row r="222" ht="24" customHeight="1" spans="1:9">
      <c r="A222" s="7">
        <v>220</v>
      </c>
      <c r="B222" s="7" t="s">
        <v>423</v>
      </c>
      <c r="C222" s="7" t="s">
        <v>499</v>
      </c>
      <c r="D222" s="8" t="s">
        <v>500</v>
      </c>
      <c r="E222" s="8">
        <f>_xlfn.XLOOKUP(D222&amp;H222,[2]报名情况汇总!$F:$F&amp;[2]报名情况汇总!$H:$H,[2]报名情况汇总!$S:$S)</f>
        <v>137.59</v>
      </c>
      <c r="F222" s="8" t="str">
        <f>_xlfn.XLOOKUP(D222&amp;H222,[2]报名情况汇总!$F:$F&amp;[2]报名情况汇总!$H:$H,[2]报名情况汇总!$T:$T)</f>
        <v>1</v>
      </c>
      <c r="G222" s="8">
        <f>_xlfn.XLOOKUP(B222&amp;C222,[1]报名情况汇总!$D:$D&amp;[1]报名情况汇总!$E:$E,[1]报名情况汇总!$I:$I)</f>
        <v>2</v>
      </c>
      <c r="H222" s="9" t="s">
        <v>501</v>
      </c>
      <c r="I222" s="9" t="s">
        <v>370</v>
      </c>
    </row>
    <row r="223" ht="24" customHeight="1" spans="1:9">
      <c r="A223" s="7">
        <v>221</v>
      </c>
      <c r="B223" s="7" t="s">
        <v>423</v>
      </c>
      <c r="C223" s="7" t="s">
        <v>499</v>
      </c>
      <c r="D223" s="8" t="s">
        <v>502</v>
      </c>
      <c r="E223" s="8">
        <f>_xlfn.XLOOKUP(D223&amp;H223,[2]报名情况汇总!$F:$F&amp;[2]报名情况汇总!$H:$H,[2]报名情况汇总!$S:$S)</f>
        <v>135.72</v>
      </c>
      <c r="F223" s="8" t="str">
        <f>_xlfn.XLOOKUP(D223&amp;H223,[2]报名情况汇总!$F:$F&amp;[2]报名情况汇总!$H:$H,[2]报名情况汇总!$T:$T)</f>
        <v>2</v>
      </c>
      <c r="G223" s="8">
        <f>_xlfn.XLOOKUP(B223&amp;C223,[1]报名情况汇总!$D:$D&amp;[1]报名情况汇总!$E:$E,[1]报名情况汇总!$I:$I)</f>
        <v>2</v>
      </c>
      <c r="H223" s="9" t="s">
        <v>503</v>
      </c>
      <c r="I223" s="9" t="s">
        <v>370</v>
      </c>
    </row>
    <row r="224" ht="24" customHeight="1" spans="1:9">
      <c r="A224" s="7">
        <v>222</v>
      </c>
      <c r="B224" s="7" t="s">
        <v>423</v>
      </c>
      <c r="C224" s="7" t="s">
        <v>499</v>
      </c>
      <c r="D224" s="8" t="s">
        <v>504</v>
      </c>
      <c r="E224" s="8">
        <f>_xlfn.XLOOKUP(D224&amp;H224,[2]报名情况汇总!$F:$F&amp;[2]报名情况汇总!$H:$H,[2]报名情况汇总!$S:$S)</f>
        <v>132.26</v>
      </c>
      <c r="F224" s="8" t="str">
        <f>_xlfn.XLOOKUP(D224&amp;H224,[2]报名情况汇总!$F:$F&amp;[2]报名情况汇总!$H:$H,[2]报名情况汇总!$T:$T)</f>
        <v>3</v>
      </c>
      <c r="G224" s="8">
        <f>_xlfn.XLOOKUP(B224&amp;C224,[1]报名情况汇总!$D:$D&amp;[1]报名情况汇总!$E:$E,[1]报名情况汇总!$I:$I)</f>
        <v>2</v>
      </c>
      <c r="H224" s="9" t="s">
        <v>505</v>
      </c>
      <c r="I224" s="9" t="s">
        <v>370</v>
      </c>
    </row>
    <row r="225" ht="24" customHeight="1" spans="1:9">
      <c r="A225" s="7">
        <v>223</v>
      </c>
      <c r="B225" s="7" t="s">
        <v>423</v>
      </c>
      <c r="C225" s="7" t="s">
        <v>499</v>
      </c>
      <c r="D225" s="8" t="s">
        <v>506</v>
      </c>
      <c r="E225" s="8">
        <f>_xlfn.XLOOKUP(D225&amp;H225,[2]报名情况汇总!$F:$F&amp;[2]报名情况汇总!$H:$H,[2]报名情况汇总!$S:$S)</f>
        <v>132.26</v>
      </c>
      <c r="F225" s="8" t="str">
        <f>_xlfn.XLOOKUP(D225&amp;H225,[2]报名情况汇总!$F:$F&amp;[2]报名情况汇总!$H:$H,[2]报名情况汇总!$T:$T)</f>
        <v>3</v>
      </c>
      <c r="G225" s="8">
        <f>_xlfn.XLOOKUP(B225&amp;C225,[1]报名情况汇总!$D:$D&amp;[1]报名情况汇总!$E:$E,[1]报名情况汇总!$I:$I)</f>
        <v>2</v>
      </c>
      <c r="H225" s="9" t="s">
        <v>507</v>
      </c>
      <c r="I225" s="9" t="s">
        <v>370</v>
      </c>
    </row>
    <row r="226" ht="24" customHeight="1" spans="1:9">
      <c r="A226" s="7">
        <v>224</v>
      </c>
      <c r="B226" s="7" t="s">
        <v>423</v>
      </c>
      <c r="C226" s="7" t="s">
        <v>499</v>
      </c>
      <c r="D226" s="8" t="s">
        <v>508</v>
      </c>
      <c r="E226" s="8">
        <f>_xlfn.XLOOKUP(D226&amp;H226,[2]报名情况汇总!$F:$F&amp;[2]报名情况汇总!$H:$H,[2]报名情况汇总!$S:$S)</f>
        <v>131.89</v>
      </c>
      <c r="F226" s="8" t="str">
        <f>_xlfn.XLOOKUP(D226&amp;H226,[2]报名情况汇总!$F:$F&amp;[2]报名情况汇总!$H:$H,[2]报名情况汇总!$T:$T)</f>
        <v>5</v>
      </c>
      <c r="G226" s="8">
        <f>_xlfn.XLOOKUP(B226&amp;C226,[1]报名情况汇总!$D:$D&amp;[1]报名情况汇总!$E:$E,[1]报名情况汇总!$I:$I)</f>
        <v>2</v>
      </c>
      <c r="H226" s="9" t="s">
        <v>509</v>
      </c>
      <c r="I226" s="9" t="s">
        <v>370</v>
      </c>
    </row>
    <row r="227" ht="24" customHeight="1" spans="1:9">
      <c r="A227" s="7">
        <v>225</v>
      </c>
      <c r="B227" s="7" t="s">
        <v>423</v>
      </c>
      <c r="C227" s="7" t="s">
        <v>499</v>
      </c>
      <c r="D227" s="8" t="s">
        <v>510</v>
      </c>
      <c r="E227" s="8">
        <f>_xlfn.XLOOKUP(D227&amp;H227,[2]报名情况汇总!$F:$F&amp;[2]报名情况汇总!$H:$H,[2]报名情况汇总!$S:$S)</f>
        <v>130.8</v>
      </c>
      <c r="F227" s="8" t="str">
        <f>_xlfn.XLOOKUP(D227&amp;H227,[2]报名情况汇总!$F:$F&amp;[2]报名情况汇总!$H:$H,[2]报名情况汇总!$T:$T)</f>
        <v>6</v>
      </c>
      <c r="G227" s="8">
        <f>_xlfn.XLOOKUP(B227&amp;C227,[1]报名情况汇总!$D:$D&amp;[1]报名情况汇总!$E:$E,[1]报名情况汇总!$I:$I)</f>
        <v>2</v>
      </c>
      <c r="H227" s="9" t="s">
        <v>511</v>
      </c>
      <c r="I227" s="9" t="s">
        <v>370</v>
      </c>
    </row>
    <row r="228" ht="24" customHeight="1" spans="1:9">
      <c r="A228" s="7">
        <v>226</v>
      </c>
      <c r="B228" s="7" t="s">
        <v>423</v>
      </c>
      <c r="C228" s="7" t="s">
        <v>499</v>
      </c>
      <c r="D228" s="8" t="s">
        <v>512</v>
      </c>
      <c r="E228" s="8">
        <f>_xlfn.XLOOKUP(D228&amp;H228,[2]报名情况汇总!$F:$F&amp;[2]报名情况汇总!$H:$H,[2]报名情况汇总!$S:$S)</f>
        <v>128.37</v>
      </c>
      <c r="F228" s="8" t="str">
        <f>_xlfn.XLOOKUP(D228&amp;H228,[2]报名情况汇总!$F:$F&amp;[2]报名情况汇总!$H:$H,[2]报名情况汇总!$T:$T)</f>
        <v>7</v>
      </c>
      <c r="G228" s="8">
        <f>_xlfn.XLOOKUP(B228&amp;C228,[1]报名情况汇总!$D:$D&amp;[1]报名情况汇总!$E:$E,[1]报名情况汇总!$I:$I)</f>
        <v>2</v>
      </c>
      <c r="H228" s="9" t="s">
        <v>513</v>
      </c>
      <c r="I228" s="9" t="s">
        <v>370</v>
      </c>
    </row>
    <row r="229" ht="24" customHeight="1" spans="1:9">
      <c r="A229" s="7">
        <v>227</v>
      </c>
      <c r="B229" s="7" t="s">
        <v>423</v>
      </c>
      <c r="C229" s="7" t="s">
        <v>499</v>
      </c>
      <c r="D229" s="8" t="s">
        <v>514</v>
      </c>
      <c r="E229" s="8">
        <f>_xlfn.XLOOKUP(D229&amp;H229,[2]报名情况汇总!$F:$F&amp;[2]报名情况汇总!$H:$H,[2]报名情况汇总!$S:$S)</f>
        <v>126.28</v>
      </c>
      <c r="F229" s="8" t="str">
        <f>_xlfn.XLOOKUP(D229&amp;H229,[2]报名情况汇总!$F:$F&amp;[2]报名情况汇总!$H:$H,[2]报名情况汇总!$T:$T)</f>
        <v>8</v>
      </c>
      <c r="G229" s="8">
        <f>_xlfn.XLOOKUP(B229&amp;C229,[1]报名情况汇总!$D:$D&amp;[1]报名情况汇总!$E:$E,[1]报名情况汇总!$I:$I)</f>
        <v>2</v>
      </c>
      <c r="H229" s="9" t="s">
        <v>515</v>
      </c>
      <c r="I229" s="9" t="s">
        <v>370</v>
      </c>
    </row>
    <row r="230" ht="24" customHeight="1" spans="1:9">
      <c r="A230" s="7">
        <v>228</v>
      </c>
      <c r="B230" s="7" t="s">
        <v>423</v>
      </c>
      <c r="C230" s="7" t="s">
        <v>516</v>
      </c>
      <c r="D230" s="8" t="s">
        <v>517</v>
      </c>
      <c r="E230" s="8">
        <f>_xlfn.XLOOKUP(D230&amp;H230,[2]报名情况汇总!$F:$F&amp;[2]报名情况汇总!$H:$H,[2]报名情况汇总!$S:$S)</f>
        <v>144.04</v>
      </c>
      <c r="F230" s="8" t="str">
        <f>_xlfn.XLOOKUP(D230&amp;H230,[2]报名情况汇总!$F:$F&amp;[2]报名情况汇总!$H:$H,[2]报名情况汇总!$T:$T)</f>
        <v>1</v>
      </c>
      <c r="G230" s="8">
        <f>_xlfn.XLOOKUP(B230&amp;C230,[1]报名情况汇总!$D:$D&amp;[1]报名情况汇总!$E:$E,[1]报名情况汇总!$I:$I)</f>
        <v>2</v>
      </c>
      <c r="H230" s="9" t="s">
        <v>518</v>
      </c>
      <c r="I230" s="9" t="s">
        <v>370</v>
      </c>
    </row>
    <row r="231" ht="24" customHeight="1" spans="1:9">
      <c r="A231" s="7">
        <v>229</v>
      </c>
      <c r="B231" s="7" t="s">
        <v>423</v>
      </c>
      <c r="C231" s="7" t="s">
        <v>516</v>
      </c>
      <c r="D231" s="8" t="s">
        <v>519</v>
      </c>
      <c r="E231" s="8">
        <f>_xlfn.XLOOKUP(D231&amp;H231,[2]报名情况汇总!$F:$F&amp;[2]报名情况汇总!$H:$H,[2]报名情况汇总!$S:$S)</f>
        <v>139.33</v>
      </c>
      <c r="F231" s="8" t="str">
        <f>_xlfn.XLOOKUP(D231&amp;H231,[2]报名情况汇总!$F:$F&amp;[2]报名情况汇总!$H:$H,[2]报名情况汇总!$T:$T)</f>
        <v>2</v>
      </c>
      <c r="G231" s="8">
        <f>_xlfn.XLOOKUP(B231&amp;C231,[1]报名情况汇总!$D:$D&amp;[1]报名情况汇总!$E:$E,[1]报名情况汇总!$I:$I)</f>
        <v>2</v>
      </c>
      <c r="H231" s="9" t="s">
        <v>520</v>
      </c>
      <c r="I231" s="9" t="s">
        <v>370</v>
      </c>
    </row>
    <row r="232" ht="24" customHeight="1" spans="1:9">
      <c r="A232" s="7">
        <v>230</v>
      </c>
      <c r="B232" s="7" t="s">
        <v>423</v>
      </c>
      <c r="C232" s="7" t="s">
        <v>516</v>
      </c>
      <c r="D232" s="8" t="s">
        <v>521</v>
      </c>
      <c r="E232" s="8">
        <f>_xlfn.XLOOKUP(D232&amp;H232,[2]报名情况汇总!$F:$F&amp;[2]报名情况汇总!$H:$H,[2]报名情况汇总!$S:$S)</f>
        <v>137.93</v>
      </c>
      <c r="F232" s="8" t="str">
        <f>_xlfn.XLOOKUP(D232&amp;H232,[2]报名情况汇总!$F:$F&amp;[2]报名情况汇总!$H:$H,[2]报名情况汇总!$T:$T)</f>
        <v>3</v>
      </c>
      <c r="G232" s="8">
        <f>_xlfn.XLOOKUP(B232&amp;C232,[1]报名情况汇总!$D:$D&amp;[1]报名情况汇总!$E:$E,[1]报名情况汇总!$I:$I)</f>
        <v>2</v>
      </c>
      <c r="H232" s="9" t="s">
        <v>522</v>
      </c>
      <c r="I232" s="9" t="s">
        <v>370</v>
      </c>
    </row>
    <row r="233" ht="24" customHeight="1" spans="1:9">
      <c r="A233" s="7">
        <v>231</v>
      </c>
      <c r="B233" s="7" t="s">
        <v>423</v>
      </c>
      <c r="C233" s="7" t="s">
        <v>516</v>
      </c>
      <c r="D233" s="8" t="s">
        <v>523</v>
      </c>
      <c r="E233" s="8">
        <f>_xlfn.XLOOKUP(D233&amp;H233,[2]报名情况汇总!$F:$F&amp;[2]报名情况汇总!$H:$H,[2]报名情况汇总!$S:$S)</f>
        <v>134.61</v>
      </c>
      <c r="F233" s="8" t="str">
        <f>_xlfn.XLOOKUP(D233&amp;H233,[2]报名情况汇总!$F:$F&amp;[2]报名情况汇总!$H:$H,[2]报名情况汇总!$T:$T)</f>
        <v>4</v>
      </c>
      <c r="G233" s="8">
        <f>_xlfn.XLOOKUP(B233&amp;C233,[1]报名情况汇总!$D:$D&amp;[1]报名情况汇总!$E:$E,[1]报名情况汇总!$I:$I)</f>
        <v>2</v>
      </c>
      <c r="H233" s="9" t="s">
        <v>524</v>
      </c>
      <c r="I233" s="9" t="s">
        <v>370</v>
      </c>
    </row>
    <row r="234" ht="24" customHeight="1" spans="1:9">
      <c r="A234" s="7">
        <v>232</v>
      </c>
      <c r="B234" s="7" t="s">
        <v>423</v>
      </c>
      <c r="C234" s="7" t="s">
        <v>516</v>
      </c>
      <c r="D234" s="8" t="s">
        <v>525</v>
      </c>
      <c r="E234" s="8">
        <f>_xlfn.XLOOKUP(D234&amp;H234,[2]报名情况汇总!$F:$F&amp;[2]报名情况汇总!$H:$H,[2]报名情况汇总!$S:$S)</f>
        <v>133.7</v>
      </c>
      <c r="F234" s="8" t="str">
        <f>_xlfn.XLOOKUP(D234&amp;H234,[2]报名情况汇总!$F:$F&amp;[2]报名情况汇总!$H:$H,[2]报名情况汇总!$T:$T)</f>
        <v>5</v>
      </c>
      <c r="G234" s="8">
        <f>_xlfn.XLOOKUP(B234&amp;C234,[1]报名情况汇总!$D:$D&amp;[1]报名情况汇总!$E:$E,[1]报名情况汇总!$I:$I)</f>
        <v>2</v>
      </c>
      <c r="H234" s="9" t="s">
        <v>526</v>
      </c>
      <c r="I234" s="9" t="s">
        <v>370</v>
      </c>
    </row>
    <row r="235" ht="24" customHeight="1" spans="1:9">
      <c r="A235" s="7">
        <v>233</v>
      </c>
      <c r="B235" s="7" t="s">
        <v>423</v>
      </c>
      <c r="C235" s="7" t="s">
        <v>516</v>
      </c>
      <c r="D235" s="8" t="s">
        <v>527</v>
      </c>
      <c r="E235" s="8">
        <f>_xlfn.XLOOKUP(D235&amp;H235,[2]报名情况汇总!$F:$F&amp;[2]报名情况汇总!$H:$H,[2]报名情况汇总!$S:$S)</f>
        <v>131.98</v>
      </c>
      <c r="F235" s="8" t="str">
        <f>_xlfn.XLOOKUP(D235&amp;H235,[2]报名情况汇总!$F:$F&amp;[2]报名情况汇总!$H:$H,[2]报名情况汇总!$T:$T)</f>
        <v>6</v>
      </c>
      <c r="G235" s="8">
        <f>_xlfn.XLOOKUP(B235&amp;C235,[1]报名情况汇总!$D:$D&amp;[1]报名情况汇总!$E:$E,[1]报名情况汇总!$I:$I)</f>
        <v>2</v>
      </c>
      <c r="H235" s="9" t="s">
        <v>528</v>
      </c>
      <c r="I235" s="9" t="s">
        <v>370</v>
      </c>
    </row>
    <row r="236" ht="24" customHeight="1" spans="1:9">
      <c r="A236" s="7">
        <v>234</v>
      </c>
      <c r="B236" s="7" t="s">
        <v>423</v>
      </c>
      <c r="C236" s="7" t="s">
        <v>516</v>
      </c>
      <c r="D236" s="8" t="s">
        <v>529</v>
      </c>
      <c r="E236" s="8">
        <f>_xlfn.XLOOKUP(D236&amp;H236,[2]报名情况汇总!$F:$F&amp;[2]报名情况汇总!$H:$H,[2]报名情况汇总!$S:$S)</f>
        <v>131.37</v>
      </c>
      <c r="F236" s="8" t="str">
        <f>_xlfn.XLOOKUP(D236&amp;H236,[2]报名情况汇总!$F:$F&amp;[2]报名情况汇总!$H:$H,[2]报名情况汇总!$T:$T)</f>
        <v>7</v>
      </c>
      <c r="G236" s="8">
        <f>_xlfn.XLOOKUP(B236&amp;C236,[1]报名情况汇总!$D:$D&amp;[1]报名情况汇总!$E:$E,[1]报名情况汇总!$I:$I)</f>
        <v>2</v>
      </c>
      <c r="H236" s="9" t="s">
        <v>530</v>
      </c>
      <c r="I236" s="9" t="s">
        <v>370</v>
      </c>
    </row>
    <row r="237" ht="24" customHeight="1" spans="1:9">
      <c r="A237" s="7">
        <v>235</v>
      </c>
      <c r="B237" s="7" t="s">
        <v>423</v>
      </c>
      <c r="C237" s="7" t="s">
        <v>516</v>
      </c>
      <c r="D237" s="8" t="s">
        <v>531</v>
      </c>
      <c r="E237" s="8">
        <f>_xlfn.XLOOKUP(D237&amp;H237,[2]报名情况汇总!$F:$F&amp;[2]报名情况汇总!$H:$H,[2]报名情况汇总!$S:$S)</f>
        <v>129.26</v>
      </c>
      <c r="F237" s="8" t="str">
        <f>_xlfn.XLOOKUP(D237&amp;H237,[2]报名情况汇总!$F:$F&amp;[2]报名情况汇总!$H:$H,[2]报名情况汇总!$T:$T)</f>
        <v>8</v>
      </c>
      <c r="G237" s="8">
        <f>_xlfn.XLOOKUP(B237&amp;C237,[1]报名情况汇总!$D:$D&amp;[1]报名情况汇总!$E:$E,[1]报名情况汇总!$I:$I)</f>
        <v>2</v>
      </c>
      <c r="H237" s="9" t="s">
        <v>532</v>
      </c>
      <c r="I237" s="9" t="s">
        <v>370</v>
      </c>
    </row>
    <row r="238" ht="28" customHeight="1" spans="1:9">
      <c r="A238" s="7">
        <v>236</v>
      </c>
      <c r="B238" s="7" t="s">
        <v>266</v>
      </c>
      <c r="C238" s="7" t="s">
        <v>533</v>
      </c>
      <c r="D238" s="8" t="s">
        <v>534</v>
      </c>
      <c r="E238" s="8">
        <f>_xlfn.XLOOKUP(D238&amp;H238,[2]报名情况汇总!$F:$F&amp;[2]报名情况汇总!$H:$H,[2]报名情况汇总!$S:$S)</f>
        <v>133.5</v>
      </c>
      <c r="F238" s="8" t="str">
        <f>_xlfn.XLOOKUP(D238&amp;H238,[2]报名情况汇总!$F:$F&amp;[2]报名情况汇总!$H:$H,[2]报名情况汇总!$T:$T)</f>
        <v>1</v>
      </c>
      <c r="G238" s="8">
        <f>_xlfn.XLOOKUP(B238&amp;C238,[1]报名情况汇总!$D:$D&amp;[1]报名情况汇总!$E:$E,[1]报名情况汇总!$I:$I)</f>
        <v>1</v>
      </c>
      <c r="H238" s="9" t="s">
        <v>535</v>
      </c>
      <c r="I238" s="7" t="s">
        <v>536</v>
      </c>
    </row>
    <row r="239" ht="28" customHeight="1" spans="1:9">
      <c r="A239" s="7">
        <v>237</v>
      </c>
      <c r="B239" s="7" t="s">
        <v>266</v>
      </c>
      <c r="C239" s="7" t="s">
        <v>533</v>
      </c>
      <c r="D239" s="8" t="s">
        <v>537</v>
      </c>
      <c r="E239" s="8">
        <f>_xlfn.XLOOKUP(D239&amp;H239,[2]报名情况汇总!$F:$F&amp;[2]报名情况汇总!$H:$H,[2]报名情况汇总!$S:$S)</f>
        <v>129.33</v>
      </c>
      <c r="F239" s="8" t="str">
        <f>_xlfn.XLOOKUP(D239&amp;H239,[2]报名情况汇总!$F:$F&amp;[2]报名情况汇总!$H:$H,[2]报名情况汇总!$T:$T)</f>
        <v>2</v>
      </c>
      <c r="G239" s="8">
        <f>_xlfn.XLOOKUP(B239&amp;C239,[1]报名情况汇总!$D:$D&amp;[1]报名情况汇总!$E:$E,[1]报名情况汇总!$I:$I)</f>
        <v>1</v>
      </c>
      <c r="H239" s="9" t="s">
        <v>538</v>
      </c>
      <c r="I239" s="7" t="s">
        <v>536</v>
      </c>
    </row>
    <row r="240" ht="28" customHeight="1" spans="1:9">
      <c r="A240" s="7">
        <v>238</v>
      </c>
      <c r="B240" s="7" t="s">
        <v>266</v>
      </c>
      <c r="C240" s="7" t="s">
        <v>533</v>
      </c>
      <c r="D240" s="8" t="s">
        <v>539</v>
      </c>
      <c r="E240" s="8">
        <f>_xlfn.XLOOKUP(D240&amp;H240,[2]报名情况汇总!$F:$F&amp;[2]报名情况汇总!$H:$H,[2]报名情况汇总!$S:$S)</f>
        <v>128</v>
      </c>
      <c r="F240" s="8" t="str">
        <f>_xlfn.XLOOKUP(D240&amp;H240,[2]报名情况汇总!$F:$F&amp;[2]报名情况汇总!$H:$H,[2]报名情况汇总!$T:$T)</f>
        <v>3</v>
      </c>
      <c r="G240" s="8">
        <f>_xlfn.XLOOKUP(B240&amp;C240,[1]报名情况汇总!$D:$D&amp;[1]报名情况汇总!$E:$E,[1]报名情况汇总!$I:$I)</f>
        <v>1</v>
      </c>
      <c r="H240" s="9" t="s">
        <v>540</v>
      </c>
      <c r="I240" s="7" t="s">
        <v>536</v>
      </c>
    </row>
    <row r="241" ht="28" customHeight="1" spans="1:9">
      <c r="A241" s="7">
        <v>239</v>
      </c>
      <c r="B241" s="7" t="s">
        <v>266</v>
      </c>
      <c r="C241" s="7" t="s">
        <v>533</v>
      </c>
      <c r="D241" s="8" t="s">
        <v>541</v>
      </c>
      <c r="E241" s="8">
        <f>_xlfn.XLOOKUP(D241&amp;H241,[2]报名情况汇总!$F:$F&amp;[2]报名情况汇总!$H:$H,[2]报名情况汇总!$S:$S)</f>
        <v>125.5</v>
      </c>
      <c r="F241" s="8" t="str">
        <f>_xlfn.XLOOKUP(D241&amp;H241,[2]报名情况汇总!$F:$F&amp;[2]报名情况汇总!$H:$H,[2]报名情况汇总!$T:$T)</f>
        <v>4</v>
      </c>
      <c r="G241" s="8">
        <f>_xlfn.XLOOKUP(B241&amp;C241,[1]报名情况汇总!$D:$D&amp;[1]报名情况汇总!$E:$E,[1]报名情况汇总!$I:$I)</f>
        <v>1</v>
      </c>
      <c r="H241" s="9" t="s">
        <v>542</v>
      </c>
      <c r="I241" s="7" t="s">
        <v>536</v>
      </c>
    </row>
    <row r="244" spans="4:9">
      <c r="D244" s="10"/>
      <c r="E244" s="10"/>
      <c r="F244" s="10"/>
      <c r="G244" s="10"/>
      <c r="H244" s="10"/>
      <c r="I244" s="10"/>
    </row>
    <row r="245" spans="4:9">
      <c r="D245" s="10"/>
      <c r="E245" s="10"/>
      <c r="F245" s="10"/>
      <c r="G245" s="10"/>
      <c r="H245" s="10"/>
      <c r="I245" s="10"/>
    </row>
    <row r="246" spans="4:9">
      <c r="D246" s="10"/>
      <c r="E246" s="10"/>
      <c r="F246" s="10"/>
      <c r="G246" s="10"/>
      <c r="H246" s="10"/>
      <c r="I246" s="10"/>
    </row>
    <row r="247" spans="4:9">
      <c r="D247" s="10"/>
      <c r="E247" s="10"/>
      <c r="F247" s="10"/>
      <c r="G247" s="10"/>
      <c r="H247" s="10"/>
      <c r="I247" s="10"/>
    </row>
    <row r="248" spans="4:9">
      <c r="D248" s="10"/>
      <c r="E248" s="10"/>
      <c r="F248" s="10"/>
      <c r="G248" s="10"/>
      <c r="H248" s="10"/>
      <c r="I248" s="10"/>
    </row>
    <row r="249" spans="4:9">
      <c r="D249" s="10"/>
      <c r="E249" s="10"/>
      <c r="F249" s="10"/>
      <c r="G249" s="10"/>
      <c r="H249" s="10"/>
      <c r="I249" s="10"/>
    </row>
    <row r="250" spans="4:9">
      <c r="D250" s="10"/>
      <c r="E250" s="10"/>
      <c r="F250" s="10"/>
      <c r="G250" s="10"/>
      <c r="H250" s="10"/>
      <c r="I250" s="10"/>
    </row>
    <row r="251" spans="4:9">
      <c r="D251" s="10"/>
      <c r="E251" s="10"/>
      <c r="F251" s="10"/>
      <c r="G251" s="10"/>
      <c r="H251" s="10"/>
      <c r="I251" s="10"/>
    </row>
    <row r="252" spans="4:9">
      <c r="D252" s="10"/>
      <c r="E252" s="10"/>
      <c r="F252" s="10"/>
      <c r="G252" s="10"/>
      <c r="H252" s="10"/>
      <c r="I252" s="10"/>
    </row>
    <row r="253" spans="4:9">
      <c r="D253" s="10"/>
      <c r="E253" s="10"/>
      <c r="F253" s="10"/>
      <c r="G253" s="10"/>
      <c r="H253" s="10"/>
      <c r="I253" s="10"/>
    </row>
    <row r="254" spans="4:9">
      <c r="D254" s="10"/>
      <c r="E254" s="10"/>
      <c r="F254" s="10"/>
      <c r="G254" s="10"/>
      <c r="H254" s="10"/>
      <c r="I254" s="10"/>
    </row>
    <row r="255" spans="4:9">
      <c r="D255" s="10"/>
      <c r="E255" s="10"/>
      <c r="F255" s="10"/>
      <c r="G255" s="10"/>
      <c r="H255" s="10"/>
      <c r="I255" s="10"/>
    </row>
    <row r="256" spans="4:9">
      <c r="D256" s="10"/>
      <c r="E256" s="10"/>
      <c r="F256" s="10"/>
      <c r="G256" s="10"/>
      <c r="H256" s="10"/>
      <c r="I256" s="10"/>
    </row>
    <row r="257" spans="4:9">
      <c r="D257" s="10"/>
      <c r="E257" s="10"/>
      <c r="F257" s="10"/>
      <c r="G257" s="10"/>
      <c r="H257" s="10"/>
      <c r="I257" s="10"/>
    </row>
    <row r="258" spans="4:9">
      <c r="D258" s="10"/>
      <c r="E258" s="10"/>
      <c r="F258" s="10"/>
      <c r="G258" s="10"/>
      <c r="H258" s="10"/>
      <c r="I258" s="10"/>
    </row>
    <row r="259" spans="4:9">
      <c r="D259" s="10"/>
      <c r="E259" s="10"/>
      <c r="F259" s="10"/>
      <c r="G259" s="10"/>
      <c r="H259" s="10"/>
      <c r="I259" s="10"/>
    </row>
    <row r="260" spans="4:9">
      <c r="D260" s="10"/>
      <c r="E260" s="10"/>
      <c r="F260" s="10"/>
      <c r="G260" s="10"/>
      <c r="H260" s="10"/>
      <c r="I260" s="10"/>
    </row>
    <row r="261" spans="4:9">
      <c r="D261" s="10"/>
      <c r="E261" s="10"/>
      <c r="F261" s="10"/>
      <c r="G261" s="10"/>
      <c r="H261" s="10"/>
      <c r="I261" s="10"/>
    </row>
    <row r="262" spans="4:9">
      <c r="D262" s="10"/>
      <c r="E262" s="10"/>
      <c r="F262" s="10"/>
      <c r="G262" s="10"/>
      <c r="H262" s="10"/>
      <c r="I262" s="10"/>
    </row>
    <row r="263" spans="4:9">
      <c r="D263" s="10"/>
      <c r="E263" s="10"/>
      <c r="F263" s="10"/>
      <c r="G263" s="10"/>
      <c r="H263" s="10"/>
      <c r="I263" s="10"/>
    </row>
    <row r="264" spans="4:9">
      <c r="D264" s="10"/>
      <c r="E264" s="10"/>
      <c r="F264" s="10"/>
      <c r="G264" s="10"/>
      <c r="H264" s="10"/>
      <c r="I264" s="10"/>
    </row>
    <row r="265" spans="4:9">
      <c r="D265" s="10"/>
      <c r="E265" s="10"/>
      <c r="F265" s="10"/>
      <c r="G265" s="10"/>
      <c r="H265" s="10"/>
      <c r="I265" s="10"/>
    </row>
    <row r="266" spans="4:9">
      <c r="D266" s="10"/>
      <c r="E266" s="10"/>
      <c r="F266" s="10"/>
      <c r="G266" s="10"/>
      <c r="H266" s="10"/>
      <c r="I266" s="10"/>
    </row>
    <row r="267" spans="4:9">
      <c r="D267" s="10"/>
      <c r="E267" s="10"/>
      <c r="F267" s="10"/>
      <c r="G267" s="10"/>
      <c r="H267" s="10"/>
      <c r="I267" s="10"/>
    </row>
    <row r="268" spans="4:9">
      <c r="D268" s="10"/>
      <c r="E268" s="10"/>
      <c r="F268" s="10"/>
      <c r="G268" s="10"/>
      <c r="H268" s="10"/>
      <c r="I268" s="10"/>
    </row>
    <row r="269" spans="4:9">
      <c r="D269" s="10"/>
      <c r="E269" s="10"/>
      <c r="F269" s="10"/>
      <c r="G269" s="10"/>
      <c r="H269" s="10"/>
      <c r="I269" s="10"/>
    </row>
    <row r="270" spans="4:9">
      <c r="D270" s="10"/>
      <c r="E270" s="10"/>
      <c r="F270" s="10"/>
      <c r="G270" s="10"/>
      <c r="H270" s="10"/>
      <c r="I270" s="10"/>
    </row>
    <row r="271" spans="4:9">
      <c r="D271" s="10"/>
      <c r="E271" s="10"/>
      <c r="F271" s="10"/>
      <c r="G271" s="10"/>
      <c r="H271" s="10"/>
      <c r="I271" s="10"/>
    </row>
    <row r="272" spans="4:9">
      <c r="D272" s="10"/>
      <c r="E272" s="10"/>
      <c r="F272" s="10"/>
      <c r="G272" s="10"/>
      <c r="H272" s="10"/>
      <c r="I272" s="10"/>
    </row>
    <row r="273" spans="4:9">
      <c r="D273" s="10"/>
      <c r="E273" s="10"/>
      <c r="F273" s="10"/>
      <c r="G273" s="10"/>
      <c r="H273" s="10"/>
      <c r="I273" s="10"/>
    </row>
    <row r="274" spans="4:9">
      <c r="D274" s="10"/>
      <c r="E274" s="10"/>
      <c r="F274" s="10"/>
      <c r="G274" s="10"/>
      <c r="H274" s="10"/>
      <c r="I274" s="10"/>
    </row>
    <row r="275" spans="4:9">
      <c r="D275" s="10"/>
      <c r="E275" s="10"/>
      <c r="F275" s="10"/>
      <c r="G275" s="10"/>
      <c r="H275" s="10"/>
      <c r="I275" s="10"/>
    </row>
    <row r="276" spans="4:9">
      <c r="D276" s="10"/>
      <c r="E276" s="10"/>
      <c r="F276" s="10"/>
      <c r="G276" s="10"/>
      <c r="H276" s="10"/>
      <c r="I276" s="10"/>
    </row>
    <row r="277" spans="4:9">
      <c r="D277" s="10"/>
      <c r="E277" s="10"/>
      <c r="F277" s="10"/>
      <c r="G277" s="10"/>
      <c r="H277" s="10"/>
      <c r="I277" s="10"/>
    </row>
    <row r="278" spans="4:9">
      <c r="D278" s="10"/>
      <c r="E278" s="10"/>
      <c r="F278" s="10"/>
      <c r="G278" s="10"/>
      <c r="H278" s="10"/>
      <c r="I278" s="10"/>
    </row>
    <row r="279" spans="4:9">
      <c r="D279" s="10"/>
      <c r="E279" s="10"/>
      <c r="F279" s="10"/>
      <c r="G279" s="10"/>
      <c r="H279" s="10"/>
      <c r="I279" s="10"/>
    </row>
    <row r="280" spans="4:9">
      <c r="D280" s="10"/>
      <c r="E280" s="10"/>
      <c r="F280" s="10"/>
      <c r="G280" s="10"/>
      <c r="H280" s="10"/>
      <c r="I280" s="10"/>
    </row>
    <row r="281" spans="4:9">
      <c r="D281" s="10"/>
      <c r="E281" s="10"/>
      <c r="F281" s="10"/>
      <c r="G281" s="10"/>
      <c r="H281" s="10"/>
      <c r="I281" s="10"/>
    </row>
    <row r="282" spans="4:9">
      <c r="D282" s="10"/>
      <c r="E282" s="10"/>
      <c r="F282" s="10"/>
      <c r="G282" s="10"/>
      <c r="H282" s="10"/>
      <c r="I282" s="10"/>
    </row>
    <row r="283" spans="4:9">
      <c r="D283" s="10"/>
      <c r="E283" s="10"/>
      <c r="F283" s="10"/>
      <c r="G283" s="10"/>
      <c r="H283" s="10"/>
      <c r="I283" s="10"/>
    </row>
    <row r="284" spans="4:9">
      <c r="D284" s="10"/>
      <c r="E284" s="10"/>
      <c r="F284" s="10"/>
      <c r="G284" s="10"/>
      <c r="H284" s="10"/>
      <c r="I284" s="10"/>
    </row>
    <row r="285" spans="4:9">
      <c r="D285" s="10"/>
      <c r="E285" s="10"/>
      <c r="F285" s="10"/>
      <c r="G285" s="10"/>
      <c r="H285" s="10"/>
      <c r="I285" s="10"/>
    </row>
    <row r="286" spans="4:9">
      <c r="D286" s="10"/>
      <c r="E286" s="10"/>
      <c r="F286" s="10"/>
      <c r="G286" s="10"/>
      <c r="H286" s="10"/>
      <c r="I286" s="10"/>
    </row>
    <row r="287" spans="4:9">
      <c r="D287" s="10"/>
      <c r="E287" s="10"/>
      <c r="F287" s="10"/>
      <c r="G287" s="10"/>
      <c r="H287" s="10"/>
      <c r="I287" s="10"/>
    </row>
    <row r="288" spans="4:9">
      <c r="D288" s="10"/>
      <c r="E288" s="10"/>
      <c r="F288" s="10"/>
      <c r="G288" s="10"/>
      <c r="H288" s="10"/>
      <c r="I288" s="10"/>
    </row>
    <row r="289" spans="4:9">
      <c r="D289" s="10"/>
      <c r="E289" s="10"/>
      <c r="F289" s="10"/>
      <c r="G289" s="10"/>
      <c r="H289" s="10"/>
      <c r="I289" s="10"/>
    </row>
    <row r="290" spans="4:9">
      <c r="D290" s="10"/>
      <c r="E290" s="10"/>
      <c r="F290" s="10"/>
      <c r="G290" s="10"/>
      <c r="H290" s="10"/>
      <c r="I290" s="10"/>
    </row>
    <row r="291" spans="4:9">
      <c r="D291" s="10"/>
      <c r="E291" s="10"/>
      <c r="F291" s="10"/>
      <c r="G291" s="10"/>
      <c r="H291" s="10"/>
      <c r="I291" s="10"/>
    </row>
    <row r="292" spans="4:9">
      <c r="D292" s="10"/>
      <c r="E292" s="10"/>
      <c r="F292" s="10"/>
      <c r="G292" s="10"/>
      <c r="H292" s="10"/>
      <c r="I292" s="10"/>
    </row>
    <row r="293" spans="4:9">
      <c r="D293" s="10"/>
      <c r="E293" s="10"/>
      <c r="F293" s="10"/>
      <c r="G293" s="10"/>
      <c r="H293" s="10"/>
      <c r="I293" s="10"/>
    </row>
    <row r="294" spans="4:9">
      <c r="D294" s="10"/>
      <c r="E294" s="10"/>
      <c r="F294" s="10"/>
      <c r="G294" s="10"/>
      <c r="H294" s="10"/>
      <c r="I294" s="10"/>
    </row>
    <row r="295" spans="4:9">
      <c r="D295" s="10"/>
      <c r="E295" s="10"/>
      <c r="F295" s="10"/>
      <c r="G295" s="10"/>
      <c r="H295" s="10"/>
      <c r="I295" s="10"/>
    </row>
    <row r="296" spans="4:9">
      <c r="D296" s="10"/>
      <c r="E296" s="10"/>
      <c r="F296" s="10"/>
      <c r="G296" s="10"/>
      <c r="H296" s="10"/>
      <c r="I296" s="10"/>
    </row>
    <row r="297" spans="4:9">
      <c r="D297" s="10"/>
      <c r="E297" s="10"/>
      <c r="F297" s="10"/>
      <c r="G297" s="10"/>
      <c r="H297" s="10"/>
      <c r="I297" s="10"/>
    </row>
    <row r="298" spans="4:9">
      <c r="D298" s="10"/>
      <c r="E298" s="10"/>
      <c r="F298" s="10"/>
      <c r="G298" s="10"/>
      <c r="H298" s="10"/>
      <c r="I298" s="10"/>
    </row>
    <row r="299" spans="4:9">
      <c r="D299" s="10"/>
      <c r="E299" s="10"/>
      <c r="F299" s="10"/>
      <c r="G299" s="10"/>
      <c r="H299" s="10"/>
      <c r="I299" s="10"/>
    </row>
    <row r="300" spans="4:9">
      <c r="D300" s="10"/>
      <c r="E300" s="10"/>
      <c r="F300" s="10"/>
      <c r="G300" s="10"/>
      <c r="H300" s="10"/>
      <c r="I300" s="10"/>
    </row>
    <row r="301" spans="4:9">
      <c r="D301" s="10"/>
      <c r="E301" s="10"/>
      <c r="F301" s="10"/>
      <c r="G301" s="10"/>
      <c r="H301" s="10"/>
      <c r="I301" s="10"/>
    </row>
    <row r="302" spans="4:9">
      <c r="D302" s="10"/>
      <c r="E302" s="10"/>
      <c r="F302" s="10"/>
      <c r="G302" s="10"/>
      <c r="H302" s="10"/>
      <c r="I302" s="10"/>
    </row>
    <row r="303" spans="4:9">
      <c r="D303" s="10"/>
      <c r="E303" s="10"/>
      <c r="F303" s="10"/>
      <c r="G303" s="10"/>
      <c r="H303" s="10"/>
      <c r="I303" s="10"/>
    </row>
    <row r="304" spans="4:9">
      <c r="D304" s="10"/>
      <c r="E304" s="10"/>
      <c r="F304" s="10"/>
      <c r="G304" s="10"/>
      <c r="H304" s="10"/>
      <c r="I304" s="10"/>
    </row>
    <row r="305" spans="4:9">
      <c r="D305" s="10"/>
      <c r="E305" s="10"/>
      <c r="F305" s="10"/>
      <c r="G305" s="10"/>
      <c r="H305" s="10"/>
      <c r="I305" s="10"/>
    </row>
    <row r="306" spans="4:9">
      <c r="D306" s="10"/>
      <c r="E306" s="10"/>
      <c r="F306" s="10"/>
      <c r="G306" s="10"/>
      <c r="H306" s="10"/>
      <c r="I306" s="10"/>
    </row>
    <row r="307" spans="4:9">
      <c r="D307" s="10"/>
      <c r="E307" s="10"/>
      <c r="F307" s="10"/>
      <c r="G307" s="10"/>
      <c r="H307" s="10"/>
      <c r="I307" s="10"/>
    </row>
    <row r="308" spans="4:9">
      <c r="D308" s="10"/>
      <c r="E308" s="10"/>
      <c r="F308" s="10"/>
      <c r="G308" s="10"/>
      <c r="H308" s="10"/>
      <c r="I308" s="10"/>
    </row>
    <row r="309" spans="4:9">
      <c r="D309" s="10"/>
      <c r="E309" s="10"/>
      <c r="F309" s="10"/>
      <c r="G309" s="10"/>
      <c r="H309" s="10"/>
      <c r="I309" s="10"/>
    </row>
    <row r="310" spans="4:9">
      <c r="D310" s="10"/>
      <c r="E310" s="10"/>
      <c r="F310" s="10"/>
      <c r="G310" s="10"/>
      <c r="H310" s="10"/>
      <c r="I310" s="10"/>
    </row>
    <row r="311" spans="4:9">
      <c r="D311" s="10"/>
      <c r="E311" s="10"/>
      <c r="F311" s="10"/>
      <c r="G311" s="10"/>
      <c r="H311" s="10"/>
      <c r="I311" s="10"/>
    </row>
    <row r="312" spans="4:9">
      <c r="D312" s="10"/>
      <c r="E312" s="10"/>
      <c r="F312" s="10"/>
      <c r="G312" s="10"/>
      <c r="H312" s="10"/>
      <c r="I312" s="10"/>
    </row>
    <row r="313" spans="4:9">
      <c r="D313" s="10"/>
      <c r="E313" s="10"/>
      <c r="F313" s="10"/>
      <c r="G313" s="10"/>
      <c r="H313" s="10"/>
      <c r="I313" s="10"/>
    </row>
    <row r="314" spans="4:9">
      <c r="D314" s="10"/>
      <c r="E314" s="10"/>
      <c r="F314" s="10"/>
      <c r="G314" s="10"/>
      <c r="H314" s="10"/>
      <c r="I314" s="10"/>
    </row>
    <row r="315" spans="4:9">
      <c r="D315" s="10"/>
      <c r="E315" s="10"/>
      <c r="F315" s="10"/>
      <c r="G315" s="10"/>
      <c r="H315" s="10"/>
      <c r="I315" s="10"/>
    </row>
    <row r="316" spans="4:9">
      <c r="D316" s="10"/>
      <c r="E316" s="10"/>
      <c r="F316" s="10"/>
      <c r="G316" s="10"/>
      <c r="H316" s="10"/>
      <c r="I316" s="10"/>
    </row>
    <row r="317" spans="4:9">
      <c r="D317" s="10"/>
      <c r="E317" s="10"/>
      <c r="F317" s="10"/>
      <c r="G317" s="10"/>
      <c r="H317" s="10"/>
      <c r="I317" s="10"/>
    </row>
    <row r="318" spans="4:9">
      <c r="D318" s="10"/>
      <c r="E318" s="10"/>
      <c r="F318" s="10"/>
      <c r="G318" s="10"/>
      <c r="H318" s="10"/>
      <c r="I318" s="10"/>
    </row>
    <row r="319" spans="4:9">
      <c r="D319" s="10"/>
      <c r="E319" s="10"/>
      <c r="F319" s="10"/>
      <c r="G319" s="10"/>
      <c r="H319" s="10"/>
      <c r="I319" s="10"/>
    </row>
    <row r="320" spans="4:9">
      <c r="D320" s="10"/>
      <c r="E320" s="10"/>
      <c r="F320" s="10"/>
      <c r="G320" s="10"/>
      <c r="H320" s="10"/>
      <c r="I320" s="10"/>
    </row>
    <row r="321" spans="4:9">
      <c r="D321" s="10"/>
      <c r="E321" s="10"/>
      <c r="F321" s="10"/>
      <c r="G321" s="10"/>
      <c r="H321" s="10"/>
      <c r="I321" s="10"/>
    </row>
    <row r="322" spans="4:9">
      <c r="D322" s="10"/>
      <c r="E322" s="10"/>
      <c r="F322" s="10"/>
      <c r="G322" s="10"/>
      <c r="H322" s="10"/>
      <c r="I322" s="10"/>
    </row>
    <row r="323" spans="4:9">
      <c r="D323" s="10"/>
      <c r="E323" s="10"/>
      <c r="F323" s="10"/>
      <c r="G323" s="10"/>
      <c r="H323" s="10"/>
      <c r="I323" s="10"/>
    </row>
    <row r="324" spans="4:9">
      <c r="D324" s="10"/>
      <c r="E324" s="10"/>
      <c r="F324" s="10"/>
      <c r="G324" s="10"/>
      <c r="H324" s="10"/>
      <c r="I324" s="10"/>
    </row>
    <row r="325" spans="4:9">
      <c r="D325" s="10"/>
      <c r="E325" s="10"/>
      <c r="F325" s="10"/>
      <c r="G325" s="10"/>
      <c r="H325" s="10"/>
      <c r="I325" s="10"/>
    </row>
    <row r="326" spans="4:9">
      <c r="D326" s="10"/>
      <c r="E326" s="10"/>
      <c r="F326" s="10"/>
      <c r="G326" s="10"/>
      <c r="H326" s="10"/>
      <c r="I326" s="10"/>
    </row>
    <row r="327" spans="4:9">
      <c r="D327" s="10"/>
      <c r="E327" s="10"/>
      <c r="F327" s="10"/>
      <c r="G327" s="10"/>
      <c r="H327" s="10"/>
      <c r="I327" s="10"/>
    </row>
    <row r="328" spans="4:9">
      <c r="D328" s="10"/>
      <c r="E328" s="10"/>
      <c r="F328" s="10"/>
      <c r="G328" s="10"/>
      <c r="H328" s="10"/>
      <c r="I328" s="10"/>
    </row>
    <row r="329" spans="4:9">
      <c r="D329" s="10"/>
      <c r="E329" s="10"/>
      <c r="F329" s="10"/>
      <c r="G329" s="10"/>
      <c r="H329" s="10"/>
      <c r="I329" s="10"/>
    </row>
    <row r="330" spans="4:9">
      <c r="D330" s="10"/>
      <c r="E330" s="10"/>
      <c r="F330" s="10"/>
      <c r="G330" s="10"/>
      <c r="H330" s="10"/>
      <c r="I330" s="10"/>
    </row>
    <row r="331" spans="4:9">
      <c r="D331" s="10"/>
      <c r="E331" s="10"/>
      <c r="F331" s="10"/>
      <c r="G331" s="10"/>
      <c r="H331" s="10"/>
      <c r="I331" s="10"/>
    </row>
    <row r="332" spans="4:9">
      <c r="D332" s="10"/>
      <c r="E332" s="10"/>
      <c r="F332" s="10"/>
      <c r="G332" s="10"/>
      <c r="H332" s="10"/>
      <c r="I332" s="10"/>
    </row>
    <row r="333" spans="4:9">
      <c r="D333" s="10"/>
      <c r="E333" s="10"/>
      <c r="F333" s="10"/>
      <c r="G333" s="10"/>
      <c r="H333" s="10"/>
      <c r="I333" s="10"/>
    </row>
    <row r="334" spans="4:9">
      <c r="D334" s="10"/>
      <c r="E334" s="10"/>
      <c r="F334" s="10"/>
      <c r="G334" s="10"/>
      <c r="H334" s="10"/>
      <c r="I334" s="10"/>
    </row>
    <row r="335" spans="4:9">
      <c r="D335" s="10"/>
      <c r="E335" s="10"/>
      <c r="F335" s="10"/>
      <c r="G335" s="10"/>
      <c r="H335" s="10"/>
      <c r="I335" s="10"/>
    </row>
    <row r="336" spans="4:9">
      <c r="D336" s="10"/>
      <c r="E336" s="10"/>
      <c r="F336" s="10"/>
      <c r="G336" s="10"/>
      <c r="H336" s="10"/>
      <c r="I336" s="10"/>
    </row>
    <row r="337" spans="4:9">
      <c r="D337" s="10"/>
      <c r="E337" s="10"/>
      <c r="F337" s="10"/>
      <c r="G337" s="10"/>
      <c r="H337" s="10"/>
      <c r="I337" s="10"/>
    </row>
    <row r="338" spans="4:9">
      <c r="D338" s="10"/>
      <c r="E338" s="10"/>
      <c r="F338" s="10"/>
      <c r="G338" s="10"/>
      <c r="H338" s="10"/>
      <c r="I338" s="10"/>
    </row>
    <row r="339" spans="4:9">
      <c r="D339" s="10"/>
      <c r="E339" s="10"/>
      <c r="F339" s="10"/>
      <c r="G339" s="10"/>
      <c r="H339" s="10"/>
      <c r="I339" s="10"/>
    </row>
    <row r="340" spans="4:9">
      <c r="D340" s="10"/>
      <c r="E340" s="10"/>
      <c r="F340" s="10"/>
      <c r="G340" s="10"/>
      <c r="H340" s="10"/>
      <c r="I340" s="10"/>
    </row>
    <row r="341" spans="4:9">
      <c r="D341" s="10"/>
      <c r="E341" s="10"/>
      <c r="F341" s="10"/>
      <c r="G341" s="10"/>
      <c r="H341" s="10"/>
      <c r="I341" s="10"/>
    </row>
    <row r="342" spans="4:9">
      <c r="D342" s="10"/>
      <c r="E342" s="10"/>
      <c r="F342" s="10"/>
      <c r="G342" s="10"/>
      <c r="H342" s="10"/>
      <c r="I342" s="10"/>
    </row>
    <row r="343" spans="4:9">
      <c r="D343" s="10"/>
      <c r="E343" s="10"/>
      <c r="F343" s="10"/>
      <c r="G343" s="10"/>
      <c r="H343" s="10"/>
      <c r="I343" s="10"/>
    </row>
    <row r="344" spans="4:9">
      <c r="D344" s="10"/>
      <c r="E344" s="10"/>
      <c r="F344" s="10"/>
      <c r="G344" s="10"/>
      <c r="H344" s="10"/>
      <c r="I344" s="10"/>
    </row>
    <row r="345" spans="4:9">
      <c r="D345" s="10"/>
      <c r="E345" s="10"/>
      <c r="F345" s="10"/>
      <c r="G345" s="10"/>
      <c r="H345" s="10"/>
      <c r="I345" s="10"/>
    </row>
    <row r="346" spans="4:9">
      <c r="D346" s="10"/>
      <c r="E346" s="10"/>
      <c r="F346" s="10"/>
      <c r="G346" s="10"/>
      <c r="H346" s="10"/>
      <c r="I346" s="10"/>
    </row>
    <row r="347" spans="4:9">
      <c r="D347" s="10"/>
      <c r="E347" s="10"/>
      <c r="F347" s="10"/>
      <c r="G347" s="10"/>
      <c r="H347" s="10"/>
      <c r="I347" s="10"/>
    </row>
    <row r="348" spans="4:9">
      <c r="D348" s="10"/>
      <c r="E348" s="10"/>
      <c r="F348" s="10"/>
      <c r="G348" s="10"/>
      <c r="H348" s="10"/>
      <c r="I348" s="10"/>
    </row>
    <row r="349" spans="4:9">
      <c r="D349" s="10"/>
      <c r="E349" s="10"/>
      <c r="F349" s="10"/>
      <c r="G349" s="10"/>
      <c r="H349" s="10"/>
      <c r="I349" s="10"/>
    </row>
    <row r="350" spans="4:9">
      <c r="D350" s="10"/>
      <c r="E350" s="10"/>
      <c r="F350" s="10"/>
      <c r="G350" s="10"/>
      <c r="H350" s="10"/>
      <c r="I350" s="10"/>
    </row>
    <row r="351" spans="4:9">
      <c r="D351" s="10"/>
      <c r="E351" s="10"/>
      <c r="F351" s="10"/>
      <c r="G351" s="10"/>
      <c r="H351" s="10"/>
      <c r="I351" s="10"/>
    </row>
    <row r="352" spans="4:9">
      <c r="D352" s="10"/>
      <c r="E352" s="10"/>
      <c r="F352" s="10"/>
      <c r="G352" s="10"/>
      <c r="H352" s="10"/>
      <c r="I352" s="10"/>
    </row>
    <row r="353" spans="4:9">
      <c r="D353" s="10"/>
      <c r="E353" s="10"/>
      <c r="F353" s="10"/>
      <c r="G353" s="10"/>
      <c r="H353" s="10"/>
      <c r="I353" s="10"/>
    </row>
    <row r="354" spans="4:9">
      <c r="D354" s="10"/>
      <c r="E354" s="10"/>
      <c r="F354" s="10"/>
      <c r="G354" s="10"/>
      <c r="H354" s="10"/>
      <c r="I354" s="10"/>
    </row>
    <row r="355" spans="4:9">
      <c r="D355" s="10"/>
      <c r="E355" s="10"/>
      <c r="F355" s="10"/>
      <c r="G355" s="10"/>
      <c r="H355" s="10"/>
      <c r="I355" s="10"/>
    </row>
    <row r="356" spans="4:9">
      <c r="D356" s="10"/>
      <c r="E356" s="10"/>
      <c r="F356" s="10"/>
      <c r="G356" s="10"/>
      <c r="H356" s="10"/>
      <c r="I356" s="10"/>
    </row>
    <row r="357" spans="4:9">
      <c r="D357" s="10"/>
      <c r="E357" s="10"/>
      <c r="F357" s="10"/>
      <c r="G357" s="10"/>
      <c r="H357" s="10"/>
      <c r="I357" s="10"/>
    </row>
    <row r="358" spans="4:9">
      <c r="D358" s="10"/>
      <c r="E358" s="10"/>
      <c r="F358" s="10"/>
      <c r="G358" s="10"/>
      <c r="H358" s="10"/>
      <c r="I358" s="10"/>
    </row>
    <row r="359" spans="4:9">
      <c r="D359" s="10"/>
      <c r="E359" s="10"/>
      <c r="F359" s="10"/>
      <c r="G359" s="10"/>
      <c r="H359" s="10"/>
      <c r="I359" s="10"/>
    </row>
    <row r="360" spans="4:9">
      <c r="D360" s="10"/>
      <c r="E360" s="10"/>
      <c r="F360" s="10"/>
      <c r="G360" s="10"/>
      <c r="H360" s="10"/>
      <c r="I360" s="10"/>
    </row>
    <row r="361" spans="4:9">
      <c r="D361" s="10"/>
      <c r="E361" s="10"/>
      <c r="F361" s="10"/>
      <c r="G361" s="10"/>
      <c r="H361" s="10"/>
      <c r="I361" s="10"/>
    </row>
    <row r="362" spans="4:9">
      <c r="D362" s="10"/>
      <c r="E362" s="10"/>
      <c r="F362" s="10"/>
      <c r="G362" s="10"/>
      <c r="H362" s="10"/>
      <c r="I362" s="10"/>
    </row>
    <row r="363" spans="4:9">
      <c r="D363" s="10"/>
      <c r="E363" s="10"/>
      <c r="F363" s="10"/>
      <c r="G363" s="10"/>
      <c r="H363" s="10"/>
      <c r="I363" s="10"/>
    </row>
    <row r="364" spans="4:9">
      <c r="D364" s="10"/>
      <c r="E364" s="10"/>
      <c r="F364" s="10"/>
      <c r="G364" s="10"/>
      <c r="H364" s="10"/>
      <c r="I364" s="10"/>
    </row>
    <row r="365" spans="4:9">
      <c r="D365" s="10"/>
      <c r="E365" s="10"/>
      <c r="F365" s="10"/>
      <c r="G365" s="10"/>
      <c r="H365" s="10"/>
      <c r="I365" s="10"/>
    </row>
    <row r="366" spans="4:9">
      <c r="D366" s="10"/>
      <c r="E366" s="10"/>
      <c r="F366" s="10"/>
      <c r="G366" s="10"/>
      <c r="H366" s="10"/>
      <c r="I366" s="10"/>
    </row>
    <row r="367" spans="4:9">
      <c r="D367" s="10"/>
      <c r="E367" s="10"/>
      <c r="F367" s="10"/>
      <c r="G367" s="10"/>
      <c r="H367" s="10"/>
      <c r="I367" s="10"/>
    </row>
    <row r="368" spans="4:9">
      <c r="D368" s="10"/>
      <c r="E368" s="10"/>
      <c r="F368" s="10"/>
      <c r="G368" s="10"/>
      <c r="H368" s="10"/>
      <c r="I368" s="10"/>
    </row>
    <row r="369" spans="4:9">
      <c r="D369" s="10"/>
      <c r="E369" s="10"/>
      <c r="F369" s="10"/>
      <c r="G369" s="10"/>
      <c r="H369" s="10"/>
      <c r="I369" s="10"/>
    </row>
    <row r="370" spans="4:9">
      <c r="D370" s="10"/>
      <c r="E370" s="10"/>
      <c r="F370" s="10"/>
      <c r="G370" s="10"/>
      <c r="H370" s="10"/>
      <c r="I370" s="10"/>
    </row>
    <row r="371" spans="4:9">
      <c r="D371" s="10"/>
      <c r="E371" s="10"/>
      <c r="F371" s="10"/>
      <c r="G371" s="10"/>
      <c r="H371" s="10"/>
      <c r="I371" s="10"/>
    </row>
    <row r="372" spans="4:9">
      <c r="D372" s="10"/>
      <c r="E372" s="10"/>
      <c r="F372" s="10"/>
      <c r="G372" s="10"/>
      <c r="H372" s="10"/>
      <c r="I372" s="10"/>
    </row>
    <row r="373" spans="4:9">
      <c r="D373" s="10"/>
      <c r="E373" s="10"/>
      <c r="F373" s="10"/>
      <c r="G373" s="10"/>
      <c r="H373" s="10"/>
      <c r="I373" s="10"/>
    </row>
    <row r="374" spans="4:9">
      <c r="D374" s="10"/>
      <c r="E374" s="10"/>
      <c r="F374" s="10"/>
      <c r="G374" s="10"/>
      <c r="H374" s="10"/>
      <c r="I374" s="10"/>
    </row>
    <row r="375" spans="4:9">
      <c r="D375" s="10"/>
      <c r="E375" s="10"/>
      <c r="F375" s="10"/>
      <c r="G375" s="10"/>
      <c r="H375" s="10"/>
      <c r="I375" s="10"/>
    </row>
    <row r="376" spans="4:9">
      <c r="D376" s="10"/>
      <c r="E376" s="10"/>
      <c r="F376" s="10"/>
      <c r="G376" s="10"/>
      <c r="H376" s="10"/>
      <c r="I376" s="10"/>
    </row>
    <row r="377" spans="4:9">
      <c r="D377" s="10"/>
      <c r="E377" s="10"/>
      <c r="F377" s="10"/>
      <c r="G377" s="10"/>
      <c r="H377" s="10"/>
      <c r="I377" s="10"/>
    </row>
    <row r="378" spans="4:9">
      <c r="D378" s="10"/>
      <c r="E378" s="10"/>
      <c r="F378" s="10"/>
      <c r="G378" s="10"/>
      <c r="H378" s="10"/>
      <c r="I378" s="10"/>
    </row>
    <row r="379" spans="4:9">
      <c r="D379" s="10"/>
      <c r="E379" s="10"/>
      <c r="F379" s="10"/>
      <c r="G379" s="10"/>
      <c r="H379" s="10"/>
      <c r="I379" s="10"/>
    </row>
    <row r="380" spans="4:9">
      <c r="D380" s="10"/>
      <c r="E380" s="10"/>
      <c r="F380" s="10"/>
      <c r="G380" s="10"/>
      <c r="H380" s="10"/>
      <c r="I380" s="10"/>
    </row>
    <row r="381" spans="4:9">
      <c r="D381" s="10"/>
      <c r="E381" s="10"/>
      <c r="F381" s="10"/>
      <c r="G381" s="10"/>
      <c r="H381" s="10"/>
      <c r="I381" s="10"/>
    </row>
    <row r="382" spans="4:9">
      <c r="D382" s="10"/>
      <c r="E382" s="10"/>
      <c r="F382" s="10"/>
      <c r="G382" s="10"/>
      <c r="H382" s="10"/>
      <c r="I382" s="10"/>
    </row>
    <row r="383" spans="4:9">
      <c r="D383" s="10"/>
      <c r="E383" s="10"/>
      <c r="F383" s="10"/>
      <c r="G383" s="10"/>
      <c r="H383" s="10"/>
      <c r="I383" s="10"/>
    </row>
    <row r="384" spans="4:9">
      <c r="D384" s="10"/>
      <c r="E384" s="10"/>
      <c r="F384" s="10"/>
      <c r="G384" s="10"/>
      <c r="H384" s="10"/>
      <c r="I384" s="10"/>
    </row>
    <row r="385" spans="4:9">
      <c r="D385" s="10"/>
      <c r="E385" s="10"/>
      <c r="F385" s="10"/>
      <c r="G385" s="10"/>
      <c r="H385" s="10"/>
      <c r="I385" s="10"/>
    </row>
    <row r="386" spans="4:9">
      <c r="D386" s="10"/>
      <c r="E386" s="10"/>
      <c r="F386" s="10"/>
      <c r="G386" s="10"/>
      <c r="H386" s="10"/>
      <c r="I386" s="10"/>
    </row>
    <row r="387" spans="4:9">
      <c r="D387" s="10"/>
      <c r="E387" s="10"/>
      <c r="F387" s="10"/>
      <c r="G387" s="10"/>
      <c r="H387" s="10"/>
      <c r="I387" s="10"/>
    </row>
    <row r="388" spans="4:9">
      <c r="D388" s="10"/>
      <c r="E388" s="10"/>
      <c r="F388" s="10"/>
      <c r="G388" s="10"/>
      <c r="H388" s="10"/>
      <c r="I388" s="10"/>
    </row>
    <row r="389" spans="4:9">
      <c r="D389" s="10"/>
      <c r="E389" s="10"/>
      <c r="F389" s="10"/>
      <c r="G389" s="10"/>
      <c r="H389" s="10"/>
      <c r="I389" s="10"/>
    </row>
    <row r="390" spans="4:9">
      <c r="D390" s="10"/>
      <c r="E390" s="10"/>
      <c r="F390" s="10"/>
      <c r="G390" s="10"/>
      <c r="H390" s="10"/>
      <c r="I390" s="10"/>
    </row>
    <row r="391" spans="4:9">
      <c r="D391" s="10"/>
      <c r="E391" s="10"/>
      <c r="F391" s="10"/>
      <c r="G391" s="10"/>
      <c r="H391" s="10"/>
      <c r="I391" s="10"/>
    </row>
    <row r="392" spans="4:9">
      <c r="D392" s="10"/>
      <c r="E392" s="10"/>
      <c r="F392" s="10"/>
      <c r="G392" s="10"/>
      <c r="H392" s="10"/>
      <c r="I392" s="10"/>
    </row>
    <row r="393" spans="4:9">
      <c r="D393" s="10"/>
      <c r="E393" s="10"/>
      <c r="F393" s="10"/>
      <c r="G393" s="10"/>
      <c r="H393" s="10"/>
      <c r="I393" s="10"/>
    </row>
    <row r="394" spans="4:9">
      <c r="D394" s="10"/>
      <c r="E394" s="10"/>
      <c r="F394" s="10"/>
      <c r="G394" s="10"/>
      <c r="H394" s="10"/>
      <c r="I394" s="10"/>
    </row>
    <row r="395" spans="4:9">
      <c r="D395" s="10"/>
      <c r="E395" s="10"/>
      <c r="F395" s="10"/>
      <c r="G395" s="10"/>
      <c r="H395" s="10"/>
      <c r="I395" s="10"/>
    </row>
    <row r="396" spans="4:9">
      <c r="D396" s="10"/>
      <c r="E396" s="10"/>
      <c r="F396" s="10"/>
      <c r="G396" s="10"/>
      <c r="H396" s="10"/>
      <c r="I396" s="10"/>
    </row>
    <row r="397" spans="4:9">
      <c r="D397" s="10"/>
      <c r="E397" s="10"/>
      <c r="F397" s="10"/>
      <c r="G397" s="10"/>
      <c r="H397" s="10"/>
      <c r="I397" s="10"/>
    </row>
    <row r="398" spans="4:9">
      <c r="D398" s="10"/>
      <c r="E398" s="10"/>
      <c r="F398" s="10"/>
      <c r="G398" s="10"/>
      <c r="H398" s="10"/>
      <c r="I398" s="10"/>
    </row>
    <row r="399" spans="4:9">
      <c r="D399" s="10"/>
      <c r="E399" s="10"/>
      <c r="F399" s="10"/>
      <c r="G399" s="10"/>
      <c r="H399" s="10"/>
      <c r="I399" s="10"/>
    </row>
    <row r="400" spans="4:9">
      <c r="D400" s="10"/>
      <c r="E400" s="10"/>
      <c r="F400" s="10"/>
      <c r="G400" s="10"/>
      <c r="H400" s="10"/>
      <c r="I400" s="10"/>
    </row>
    <row r="401" spans="4:9">
      <c r="D401" s="10"/>
      <c r="E401" s="10"/>
      <c r="F401" s="10"/>
      <c r="G401" s="10"/>
      <c r="H401" s="10"/>
      <c r="I401" s="10"/>
    </row>
    <row r="402" spans="4:9">
      <c r="D402" s="10"/>
      <c r="E402" s="10"/>
      <c r="F402" s="10"/>
      <c r="G402" s="10"/>
      <c r="H402" s="10"/>
      <c r="I402" s="10"/>
    </row>
    <row r="403" spans="4:9">
      <c r="D403" s="10"/>
      <c r="E403" s="10"/>
      <c r="F403" s="10"/>
      <c r="G403" s="10"/>
      <c r="H403" s="10"/>
      <c r="I403" s="10"/>
    </row>
    <row r="404" spans="4:9">
      <c r="D404" s="10"/>
      <c r="E404" s="10"/>
      <c r="F404" s="10"/>
      <c r="G404" s="10"/>
      <c r="H404" s="10"/>
      <c r="I404" s="10"/>
    </row>
    <row r="405" spans="4:9">
      <c r="D405" s="10"/>
      <c r="E405" s="10"/>
      <c r="F405" s="10"/>
      <c r="G405" s="10"/>
      <c r="H405" s="10"/>
      <c r="I405" s="10"/>
    </row>
    <row r="406" spans="4:9">
      <c r="D406" s="10"/>
      <c r="E406" s="10"/>
      <c r="F406" s="10"/>
      <c r="G406" s="10"/>
      <c r="H406" s="10"/>
      <c r="I406" s="10"/>
    </row>
    <row r="407" spans="4:9">
      <c r="D407" s="10"/>
      <c r="E407" s="10"/>
      <c r="F407" s="10"/>
      <c r="G407" s="10"/>
      <c r="H407" s="10"/>
      <c r="I407" s="10"/>
    </row>
    <row r="408" spans="4:9">
      <c r="D408" s="10"/>
      <c r="E408" s="10"/>
      <c r="F408" s="10"/>
      <c r="G408" s="10"/>
      <c r="H408" s="10"/>
      <c r="I408" s="10"/>
    </row>
    <row r="409" spans="4:9">
      <c r="D409" s="10"/>
      <c r="E409" s="10"/>
      <c r="F409" s="10"/>
      <c r="G409" s="10"/>
      <c r="H409" s="10"/>
      <c r="I409" s="10"/>
    </row>
    <row r="410" spans="4:9">
      <c r="D410" s="10"/>
      <c r="E410" s="10"/>
      <c r="F410" s="10"/>
      <c r="G410" s="10"/>
      <c r="H410" s="10"/>
      <c r="I410" s="10"/>
    </row>
    <row r="411" spans="4:9">
      <c r="D411" s="10"/>
      <c r="E411" s="10"/>
      <c r="F411" s="10"/>
      <c r="G411" s="10"/>
      <c r="H411" s="10"/>
      <c r="I411" s="10"/>
    </row>
    <row r="412" spans="4:9">
      <c r="D412" s="10"/>
      <c r="E412" s="10"/>
      <c r="F412" s="10"/>
      <c r="G412" s="10"/>
      <c r="H412" s="10"/>
      <c r="I412" s="10"/>
    </row>
    <row r="413" spans="4:9">
      <c r="D413" s="10"/>
      <c r="E413" s="10"/>
      <c r="F413" s="10"/>
      <c r="G413" s="10"/>
      <c r="H413" s="10"/>
      <c r="I413" s="10"/>
    </row>
    <row r="414" spans="4:9">
      <c r="D414" s="10"/>
      <c r="E414" s="10"/>
      <c r="F414" s="10"/>
      <c r="G414" s="10"/>
      <c r="H414" s="10"/>
      <c r="I414" s="10"/>
    </row>
    <row r="415" spans="4:9">
      <c r="D415" s="10"/>
      <c r="E415" s="10"/>
      <c r="F415" s="10"/>
      <c r="G415" s="10"/>
      <c r="H415" s="10"/>
      <c r="I415" s="10"/>
    </row>
    <row r="416" spans="4:9">
      <c r="D416" s="10"/>
      <c r="E416" s="10"/>
      <c r="F416" s="10"/>
      <c r="G416" s="10"/>
      <c r="H416" s="10"/>
      <c r="I416" s="10"/>
    </row>
    <row r="417" spans="4:9">
      <c r="D417" s="10"/>
      <c r="E417" s="10"/>
      <c r="F417" s="10"/>
      <c r="G417" s="10"/>
      <c r="H417" s="10"/>
      <c r="I417" s="10"/>
    </row>
    <row r="418" spans="4:9">
      <c r="D418" s="10"/>
      <c r="E418" s="10"/>
      <c r="F418" s="10"/>
      <c r="G418" s="10"/>
      <c r="H418" s="10"/>
      <c r="I418" s="10"/>
    </row>
    <row r="419" spans="4:9">
      <c r="D419" s="10"/>
      <c r="E419" s="10"/>
      <c r="F419" s="10"/>
      <c r="G419" s="10"/>
      <c r="H419" s="10"/>
      <c r="I419" s="10"/>
    </row>
    <row r="420" spans="4:9">
      <c r="D420" s="10"/>
      <c r="E420" s="10"/>
      <c r="F420" s="10"/>
      <c r="G420" s="10"/>
      <c r="H420" s="10"/>
      <c r="I420" s="10"/>
    </row>
    <row r="421" spans="4:9">
      <c r="D421" s="10"/>
      <c r="E421" s="10"/>
      <c r="F421" s="10"/>
      <c r="G421" s="10"/>
      <c r="H421" s="10"/>
      <c r="I421" s="10"/>
    </row>
    <row r="422" spans="4:9">
      <c r="D422" s="10"/>
      <c r="E422" s="10"/>
      <c r="F422" s="10"/>
      <c r="G422" s="10"/>
      <c r="H422" s="10"/>
      <c r="I422" s="10"/>
    </row>
    <row r="423" spans="4:9">
      <c r="D423" s="10"/>
      <c r="E423" s="10"/>
      <c r="F423" s="10"/>
      <c r="G423" s="10"/>
      <c r="H423" s="10"/>
      <c r="I423" s="10"/>
    </row>
    <row r="424" spans="4:9">
      <c r="D424" s="10"/>
      <c r="E424" s="10"/>
      <c r="F424" s="10"/>
      <c r="G424" s="10"/>
      <c r="H424" s="10"/>
      <c r="I424" s="10"/>
    </row>
    <row r="425" spans="4:9">
      <c r="D425" s="10"/>
      <c r="E425" s="10"/>
      <c r="F425" s="10"/>
      <c r="G425" s="10"/>
      <c r="H425" s="10"/>
      <c r="I425" s="10"/>
    </row>
    <row r="426" spans="4:9">
      <c r="D426" s="10"/>
      <c r="E426" s="10"/>
      <c r="F426" s="10"/>
      <c r="G426" s="10"/>
      <c r="H426" s="10"/>
      <c r="I426" s="10"/>
    </row>
    <row r="427" spans="4:9">
      <c r="D427" s="10"/>
      <c r="E427" s="10"/>
      <c r="F427" s="10"/>
      <c r="G427" s="10"/>
      <c r="H427" s="10"/>
      <c r="I427" s="10"/>
    </row>
    <row r="428" spans="4:9">
      <c r="D428" s="10"/>
      <c r="E428" s="10"/>
      <c r="F428" s="10"/>
      <c r="G428" s="10"/>
      <c r="H428" s="10"/>
      <c r="I428" s="10"/>
    </row>
    <row r="429" spans="4:9">
      <c r="D429" s="10"/>
      <c r="E429" s="10"/>
      <c r="F429" s="10"/>
      <c r="G429" s="10"/>
      <c r="H429" s="10"/>
      <c r="I429" s="10"/>
    </row>
    <row r="430" spans="4:9">
      <c r="D430" s="10"/>
      <c r="E430" s="10"/>
      <c r="F430" s="10"/>
      <c r="G430" s="10"/>
      <c r="H430" s="10"/>
      <c r="I430" s="10"/>
    </row>
    <row r="431" spans="4:9">
      <c r="D431" s="10"/>
      <c r="E431" s="10"/>
      <c r="F431" s="10"/>
      <c r="G431" s="10"/>
      <c r="H431" s="10"/>
      <c r="I431" s="10"/>
    </row>
    <row r="432" spans="4:9">
      <c r="D432" s="10"/>
      <c r="E432" s="10"/>
      <c r="F432" s="10"/>
      <c r="G432" s="10"/>
      <c r="H432" s="10"/>
      <c r="I432" s="10"/>
    </row>
    <row r="433" spans="4:9">
      <c r="D433" s="10"/>
      <c r="E433" s="10"/>
      <c r="F433" s="10"/>
      <c r="G433" s="10"/>
      <c r="H433" s="10"/>
      <c r="I433" s="10"/>
    </row>
    <row r="434" spans="4:9">
      <c r="D434" s="10"/>
      <c r="E434" s="10"/>
      <c r="F434" s="10"/>
      <c r="G434" s="10"/>
      <c r="H434" s="10"/>
      <c r="I434" s="10"/>
    </row>
    <row r="435" spans="4:9">
      <c r="D435" s="10"/>
      <c r="E435" s="10"/>
      <c r="F435" s="10"/>
      <c r="G435" s="10"/>
      <c r="H435" s="10"/>
      <c r="I435" s="10"/>
    </row>
    <row r="436" spans="4:9">
      <c r="D436" s="10"/>
      <c r="E436" s="10"/>
      <c r="F436" s="10"/>
      <c r="G436" s="10"/>
      <c r="H436" s="10"/>
      <c r="I436" s="10"/>
    </row>
    <row r="437" spans="4:9">
      <c r="D437" s="10"/>
      <c r="E437" s="10"/>
      <c r="F437" s="10"/>
      <c r="G437" s="10"/>
      <c r="H437" s="10"/>
      <c r="I437" s="10"/>
    </row>
    <row r="438" spans="4:9">
      <c r="D438" s="10"/>
      <c r="E438" s="10"/>
      <c r="F438" s="10"/>
      <c r="G438" s="10"/>
      <c r="H438" s="10"/>
      <c r="I438" s="10"/>
    </row>
    <row r="439" spans="4:9">
      <c r="D439" s="10"/>
      <c r="E439" s="10"/>
      <c r="F439" s="10"/>
      <c r="G439" s="10"/>
      <c r="H439" s="10"/>
      <c r="I439" s="10"/>
    </row>
    <row r="440" spans="4:9">
      <c r="D440" s="10"/>
      <c r="E440" s="10"/>
      <c r="F440" s="10"/>
      <c r="G440" s="10"/>
      <c r="H440" s="10"/>
      <c r="I440" s="10"/>
    </row>
    <row r="441" spans="4:9">
      <c r="D441" s="10"/>
      <c r="E441" s="10"/>
      <c r="F441" s="10"/>
      <c r="G441" s="10"/>
      <c r="H441" s="10"/>
      <c r="I441" s="10"/>
    </row>
    <row r="442" spans="4:9">
      <c r="D442" s="10"/>
      <c r="E442" s="10"/>
      <c r="F442" s="10"/>
      <c r="G442" s="10"/>
      <c r="H442" s="10"/>
      <c r="I442" s="10"/>
    </row>
    <row r="443" spans="4:9">
      <c r="D443" s="10"/>
      <c r="E443" s="10"/>
      <c r="F443" s="10"/>
      <c r="G443" s="10"/>
      <c r="H443" s="10"/>
      <c r="I443" s="10"/>
    </row>
    <row r="444" spans="4:9">
      <c r="D444" s="10"/>
      <c r="E444" s="10"/>
      <c r="F444" s="10"/>
      <c r="G444" s="10"/>
      <c r="H444" s="10"/>
      <c r="I444" s="10"/>
    </row>
    <row r="445" spans="4:9">
      <c r="D445" s="10"/>
      <c r="E445" s="10"/>
      <c r="F445" s="10"/>
      <c r="G445" s="10"/>
      <c r="H445" s="10"/>
      <c r="I445" s="10"/>
    </row>
    <row r="446" spans="4:9">
      <c r="D446" s="10"/>
      <c r="E446" s="10"/>
      <c r="F446" s="10"/>
      <c r="G446" s="10"/>
      <c r="H446" s="10"/>
      <c r="I446" s="10"/>
    </row>
    <row r="447" spans="4:9">
      <c r="D447" s="10"/>
      <c r="E447" s="10"/>
      <c r="F447" s="10"/>
      <c r="G447" s="10"/>
      <c r="H447" s="10"/>
      <c r="I447" s="10"/>
    </row>
    <row r="448" spans="4:9">
      <c r="D448" s="10"/>
      <c r="E448" s="10"/>
      <c r="F448" s="10"/>
      <c r="G448" s="10"/>
      <c r="H448" s="10"/>
      <c r="I448" s="10"/>
    </row>
    <row r="449" spans="4:9">
      <c r="D449" s="10"/>
      <c r="E449" s="10"/>
      <c r="F449" s="10"/>
      <c r="G449" s="10"/>
      <c r="H449" s="10"/>
      <c r="I449" s="10"/>
    </row>
    <row r="450" spans="4:9">
      <c r="D450" s="10"/>
      <c r="E450" s="10"/>
      <c r="F450" s="10"/>
      <c r="G450" s="10"/>
      <c r="H450" s="10"/>
      <c r="I450" s="10"/>
    </row>
    <row r="451" spans="4:9">
      <c r="D451" s="10"/>
      <c r="E451" s="10"/>
      <c r="F451" s="10"/>
      <c r="G451" s="10"/>
      <c r="H451" s="10"/>
      <c r="I451" s="10"/>
    </row>
    <row r="452" spans="4:9">
      <c r="D452" s="10"/>
      <c r="E452" s="10"/>
      <c r="F452" s="10"/>
      <c r="G452" s="10"/>
      <c r="H452" s="10"/>
      <c r="I452" s="10"/>
    </row>
    <row r="453" spans="4:9">
      <c r="D453" s="10"/>
      <c r="E453" s="10"/>
      <c r="F453" s="10"/>
      <c r="G453" s="10"/>
      <c r="H453" s="10"/>
      <c r="I453" s="10"/>
    </row>
    <row r="454" spans="4:9">
      <c r="D454" s="10"/>
      <c r="E454" s="10"/>
      <c r="F454" s="10"/>
      <c r="G454" s="10"/>
      <c r="H454" s="10"/>
      <c r="I454" s="10"/>
    </row>
    <row r="455" spans="4:9">
      <c r="D455" s="10"/>
      <c r="E455" s="10"/>
      <c r="F455" s="10"/>
      <c r="G455" s="10"/>
      <c r="H455" s="10"/>
      <c r="I455" s="10"/>
    </row>
    <row r="456" spans="4:9">
      <c r="D456" s="10"/>
      <c r="E456" s="10"/>
      <c r="F456" s="10"/>
      <c r="G456" s="10"/>
      <c r="H456" s="10"/>
      <c r="I456" s="10"/>
    </row>
    <row r="457" spans="4:9">
      <c r="D457" s="10"/>
      <c r="E457" s="10"/>
      <c r="F457" s="10"/>
      <c r="G457" s="10"/>
      <c r="H457" s="10"/>
      <c r="I457" s="10"/>
    </row>
    <row r="458" spans="4:9">
      <c r="D458" s="10"/>
      <c r="E458" s="10"/>
      <c r="F458" s="10"/>
      <c r="G458" s="10"/>
      <c r="H458" s="10"/>
      <c r="I458" s="10"/>
    </row>
    <row r="459" spans="4:9">
      <c r="D459" s="10"/>
      <c r="E459" s="10"/>
      <c r="F459" s="10"/>
      <c r="G459" s="10"/>
      <c r="H459" s="10"/>
      <c r="I459" s="10"/>
    </row>
    <row r="460" spans="4:9">
      <c r="D460" s="10"/>
      <c r="E460" s="10"/>
      <c r="F460" s="10"/>
      <c r="G460" s="10"/>
      <c r="H460" s="10"/>
      <c r="I460" s="10"/>
    </row>
    <row r="461" spans="4:9">
      <c r="D461" s="10"/>
      <c r="E461" s="10"/>
      <c r="F461" s="10"/>
      <c r="G461" s="10"/>
      <c r="H461" s="10"/>
      <c r="I461" s="10"/>
    </row>
    <row r="462" spans="4:9">
      <c r="D462" s="10"/>
      <c r="E462" s="10"/>
      <c r="F462" s="10"/>
      <c r="G462" s="10"/>
      <c r="H462" s="10"/>
      <c r="I462" s="10"/>
    </row>
    <row r="463" spans="4:9">
      <c r="D463" s="10"/>
      <c r="E463" s="10"/>
      <c r="F463" s="10"/>
      <c r="G463" s="10"/>
      <c r="H463" s="10"/>
      <c r="I463" s="10"/>
    </row>
    <row r="464" spans="4:9">
      <c r="D464" s="10"/>
      <c r="E464" s="10"/>
      <c r="F464" s="10"/>
      <c r="G464" s="10"/>
      <c r="H464" s="10"/>
      <c r="I464" s="10"/>
    </row>
    <row r="465" spans="4:9">
      <c r="D465" s="10"/>
      <c r="E465" s="10"/>
      <c r="F465" s="10"/>
      <c r="G465" s="10"/>
      <c r="H465" s="10"/>
      <c r="I465" s="10"/>
    </row>
    <row r="466" spans="4:9">
      <c r="D466" s="10"/>
      <c r="E466" s="10"/>
      <c r="F466" s="10"/>
      <c r="G466" s="10"/>
      <c r="H466" s="10"/>
      <c r="I466" s="10"/>
    </row>
    <row r="467" spans="4:9">
      <c r="D467" s="10"/>
      <c r="E467" s="10"/>
      <c r="F467" s="10"/>
      <c r="G467" s="10"/>
      <c r="H467" s="10"/>
      <c r="I467" s="10"/>
    </row>
    <row r="468" spans="4:9">
      <c r="D468" s="10"/>
      <c r="E468" s="10"/>
      <c r="F468" s="10"/>
      <c r="G468" s="10"/>
      <c r="H468" s="10"/>
      <c r="I468" s="10"/>
    </row>
    <row r="469" spans="4:9">
      <c r="D469" s="10"/>
      <c r="E469" s="10"/>
      <c r="F469" s="10"/>
      <c r="G469" s="10"/>
      <c r="H469" s="10"/>
      <c r="I469" s="10"/>
    </row>
    <row r="470" spans="4:9">
      <c r="D470" s="10"/>
      <c r="E470" s="10"/>
      <c r="F470" s="10"/>
      <c r="G470" s="10"/>
      <c r="H470" s="10"/>
      <c r="I470" s="10"/>
    </row>
    <row r="471" spans="4:9">
      <c r="D471" s="10"/>
      <c r="E471" s="10"/>
      <c r="F471" s="10"/>
      <c r="G471" s="10"/>
      <c r="H471" s="10"/>
      <c r="I471" s="10"/>
    </row>
    <row r="472" spans="4:9">
      <c r="D472" s="10"/>
      <c r="E472" s="10"/>
      <c r="F472" s="10"/>
      <c r="G472" s="10"/>
      <c r="H472" s="10"/>
      <c r="I472" s="10"/>
    </row>
    <row r="473" spans="4:9">
      <c r="D473" s="10"/>
      <c r="E473" s="10"/>
      <c r="F473" s="10"/>
      <c r="G473" s="10"/>
      <c r="H473" s="10"/>
      <c r="I473" s="10"/>
    </row>
    <row r="474" spans="4:9">
      <c r="D474" s="10"/>
      <c r="E474" s="10"/>
      <c r="F474" s="10"/>
      <c r="G474" s="10"/>
      <c r="H474" s="10"/>
      <c r="I474" s="10"/>
    </row>
    <row r="475" spans="4:9">
      <c r="D475" s="10"/>
      <c r="E475" s="10"/>
      <c r="F475" s="10"/>
      <c r="G475" s="10"/>
      <c r="H475" s="10"/>
      <c r="I475" s="10"/>
    </row>
    <row r="476" spans="4:9">
      <c r="D476" s="10"/>
      <c r="E476" s="10"/>
      <c r="F476" s="10"/>
      <c r="G476" s="10"/>
      <c r="H476" s="10"/>
      <c r="I476" s="10"/>
    </row>
    <row r="477" spans="4:9">
      <c r="D477" s="10"/>
      <c r="E477" s="10"/>
      <c r="F477" s="10"/>
      <c r="G477" s="10"/>
      <c r="H477" s="10"/>
      <c r="I477" s="10"/>
    </row>
    <row r="478" spans="4:9">
      <c r="D478" s="10"/>
      <c r="E478" s="10"/>
      <c r="F478" s="10"/>
      <c r="G478" s="10"/>
      <c r="H478" s="10"/>
      <c r="I478" s="10"/>
    </row>
    <row r="479" spans="4:9">
      <c r="D479" s="10"/>
      <c r="E479" s="10"/>
      <c r="F479" s="10"/>
      <c r="G479" s="10"/>
      <c r="H479" s="10"/>
      <c r="I479" s="10"/>
    </row>
  </sheetData>
  <autoFilter ref="A2:I241">
    <extLst/>
  </autoFilter>
  <mergeCells count="1">
    <mergeCell ref="A1:I1"/>
  </mergeCells>
  <conditionalFormatting sqref="H$1:H$1048576">
    <cfRule type="duplicateValues" dxfId="0" priority="1"/>
  </conditionalFormatting>
  <printOptions horizontalCentered="1"/>
  <pageMargins left="0.590277777777778" right="0.393055555555556" top="0.786805555555556" bottom="0.393055555555556" header="0.511805555555556" footer="0.5"/>
  <pageSetup paperSize="9" orientation="portrait" horizontalDpi="600"/>
  <headerFooter/>
  <rowBreaks count="1" manualBreakCount="1"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chein</cp:lastModifiedBy>
  <dcterms:created xsi:type="dcterms:W3CDTF">2022-11-16T06:35:00Z</dcterms:created>
  <dcterms:modified xsi:type="dcterms:W3CDTF">2023-02-27T06:35:40Z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2052-11.1.0.11754</vt:lpwstr>
  </property>
  <property fmtid="{D5CDD505-2E9C-101B-9397-08002B2CF9AE}" pid="3" name="ICV">
    <vt:lpwstr>1852D850E2A34B859C378D4C893D8238</vt:lpwstr>
  </property>
</Properties>
</file>