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s>
  <definedNames>
    <definedName name="_xlnm.Print_Titles" localSheetId="0">'Sheet1'!$3:$4</definedName>
    <definedName name="_xlnm.Print_Area" localSheetId="0">'Sheet1'!$B$1:$M$97</definedName>
    <definedName name="_xlnm._FilterDatabase" localSheetId="0" hidden="1">'Sheet1'!$B$4:$M$98</definedName>
  </definedNames>
  <calcPr fullCalcOnLoad="1"/>
</workbook>
</file>

<file path=xl/sharedStrings.xml><?xml version="1.0" encoding="utf-8"?>
<sst xmlns="http://schemas.openxmlformats.org/spreadsheetml/2006/main" count="1169" uniqueCount="442">
  <si>
    <t>附件：</t>
  </si>
  <si>
    <r>
      <t>天津市西青区</t>
    </r>
    <r>
      <rPr>
        <b/>
        <sz val="16"/>
        <color indexed="8"/>
        <rFont val="Times New Roman"/>
        <family val="0"/>
      </rPr>
      <t>2023</t>
    </r>
    <r>
      <rPr>
        <b/>
        <sz val="16"/>
        <color indexed="8"/>
        <rFont val="宋体"/>
        <family val="0"/>
      </rPr>
      <t>年事业单位公开招聘工作人员计划表</t>
    </r>
  </si>
  <si>
    <r>
      <rPr>
        <sz val="10"/>
        <color indexed="8"/>
        <rFont val="宋体"/>
        <family val="0"/>
      </rPr>
      <t>主管部门</t>
    </r>
  </si>
  <si>
    <r>
      <rPr>
        <sz val="10"/>
        <color indexed="8"/>
        <rFont val="宋体"/>
        <family val="0"/>
      </rPr>
      <t>招聘单位</t>
    </r>
  </si>
  <si>
    <r>
      <rPr>
        <sz val="10"/>
        <color indexed="8"/>
        <rFont val="宋体"/>
        <family val="0"/>
      </rPr>
      <t>招聘岗位</t>
    </r>
  </si>
  <si>
    <r>
      <rPr>
        <sz val="10"/>
        <color indexed="8"/>
        <rFont val="宋体"/>
        <family val="0"/>
      </rPr>
      <t>招聘条件</t>
    </r>
  </si>
  <si>
    <r>
      <rPr>
        <sz val="10"/>
        <color indexed="8"/>
        <rFont val="宋体"/>
        <family val="0"/>
      </rPr>
      <t>参加考试类别</t>
    </r>
  </si>
  <si>
    <r>
      <rPr>
        <sz val="10"/>
        <color indexed="8"/>
        <rFont val="宋体"/>
        <family val="0"/>
      </rPr>
      <t>招聘单位电话</t>
    </r>
  </si>
  <si>
    <r>
      <rPr>
        <sz val="10"/>
        <color indexed="8"/>
        <rFont val="宋体"/>
        <family val="0"/>
      </rPr>
      <t>名称</t>
    </r>
  </si>
  <si>
    <r>
      <rPr>
        <sz val="10"/>
        <color indexed="8"/>
        <rFont val="宋体"/>
        <family val="0"/>
      </rPr>
      <t>招聘</t>
    </r>
    <r>
      <rPr>
        <sz val="10"/>
        <color indexed="8"/>
        <rFont val="Times New Roman"/>
        <family val="0"/>
      </rPr>
      <t xml:space="preserve">
</t>
    </r>
    <r>
      <rPr>
        <sz val="10"/>
        <color indexed="8"/>
        <rFont val="宋体"/>
        <family val="0"/>
      </rPr>
      <t>总数</t>
    </r>
  </si>
  <si>
    <r>
      <rPr>
        <sz val="10"/>
        <color indexed="8"/>
        <rFont val="宋体"/>
        <family val="0"/>
      </rPr>
      <t>经费</t>
    </r>
    <r>
      <rPr>
        <sz val="10"/>
        <color indexed="8"/>
        <rFont val="Times New Roman"/>
        <family val="0"/>
      </rPr>
      <t xml:space="preserve">
</t>
    </r>
    <r>
      <rPr>
        <sz val="10"/>
        <color indexed="8"/>
        <rFont val="宋体"/>
        <family val="0"/>
      </rPr>
      <t>来源</t>
    </r>
  </si>
  <si>
    <r>
      <rPr>
        <sz val="10"/>
        <color indexed="8"/>
        <rFont val="宋体"/>
        <family val="0"/>
      </rPr>
      <t>岗位</t>
    </r>
  </si>
  <si>
    <r>
      <rPr>
        <sz val="10"/>
        <color indexed="8"/>
        <rFont val="宋体"/>
        <family val="0"/>
      </rPr>
      <t>简介</t>
    </r>
  </si>
  <si>
    <r>
      <rPr>
        <sz val="10"/>
        <color indexed="8"/>
        <rFont val="宋体"/>
        <family val="0"/>
      </rPr>
      <t>招聘</t>
    </r>
    <r>
      <rPr>
        <sz val="10"/>
        <color indexed="8"/>
        <rFont val="Times New Roman"/>
        <family val="0"/>
      </rPr>
      <t xml:space="preserve">
</t>
    </r>
    <r>
      <rPr>
        <sz val="10"/>
        <color indexed="8"/>
        <rFont val="宋体"/>
        <family val="0"/>
      </rPr>
      <t>人数</t>
    </r>
  </si>
  <si>
    <r>
      <rPr>
        <sz val="10"/>
        <color indexed="8"/>
        <rFont val="宋体"/>
        <family val="0"/>
      </rPr>
      <t>专业</t>
    </r>
  </si>
  <si>
    <r>
      <rPr>
        <sz val="10"/>
        <color indexed="8"/>
        <rFont val="宋体"/>
        <family val="0"/>
      </rPr>
      <t>学历</t>
    </r>
  </si>
  <si>
    <r>
      <rPr>
        <sz val="10"/>
        <color indexed="8"/>
        <rFont val="宋体"/>
        <family val="0"/>
      </rPr>
      <t>其他</t>
    </r>
  </si>
  <si>
    <r>
      <rPr>
        <sz val="10"/>
        <color indexed="8"/>
        <rFont val="宋体"/>
        <family val="0"/>
      </rPr>
      <t>（文字综合类、财会类或计算机类）</t>
    </r>
  </si>
  <si>
    <t>西青区网格化管理中心</t>
  </si>
  <si>
    <t>网格化管理中心</t>
  </si>
  <si>
    <r>
      <rPr>
        <sz val="10"/>
        <color indexed="8"/>
        <rFont val="宋体"/>
        <family val="0"/>
      </rPr>
      <t>财政</t>
    </r>
    <r>
      <rPr>
        <sz val="10"/>
        <color indexed="8"/>
        <rFont val="Times New Roman"/>
        <family val="0"/>
      </rPr>
      <t xml:space="preserve">
</t>
    </r>
    <r>
      <rPr>
        <sz val="10"/>
        <color indexed="8"/>
        <rFont val="宋体"/>
        <family val="0"/>
      </rPr>
      <t>补助</t>
    </r>
  </si>
  <si>
    <t>专技岗
（平台管理）</t>
  </si>
  <si>
    <t>从事系统平台管理应用、统计分析、文字撰写等工作</t>
  </si>
  <si>
    <t>计算机类</t>
  </si>
  <si>
    <t>大学本科及以上</t>
  </si>
  <si>
    <t>35周岁以下，学士及以上学位，应届毕业生，承担24小时值班工作，能够胜任基层网格和服务群众工作，承担疫情防控、群众诉求等重要任务</t>
  </si>
  <si>
    <t>《综合知识（计算机类）》</t>
  </si>
  <si>
    <t>022-27395620</t>
  </si>
  <si>
    <t>管理岗
（文字综合）</t>
  </si>
  <si>
    <t>从事文稿撰写、文件起草、工作调研等工作</t>
  </si>
  <si>
    <t>法学门类、中国语言文学类</t>
  </si>
  <si>
    <t>《综合知识（文字综合类）》</t>
  </si>
  <si>
    <t>西青区委老干部局</t>
  </si>
  <si>
    <t>老干部活动中心</t>
  </si>
  <si>
    <t>管理岗
（综合管理）</t>
  </si>
  <si>
    <t>从事党的建设、文稿起草、综合管理等工作</t>
  </si>
  <si>
    <t>汉语言文学、新闻学、法学</t>
  </si>
  <si>
    <t>中共党员，30周岁以下，学士及以上学位，应届毕业生，根据工作性质，需夜间值班，从事外出探病、吊唁等老干部服务工作</t>
  </si>
  <si>
    <t>022-27392652</t>
  </si>
  <si>
    <t>管理岗
（财会）</t>
  </si>
  <si>
    <t>从事财会工作</t>
  </si>
  <si>
    <t>会计学、财务管理</t>
  </si>
  <si>
    <t>30周岁以下，学士及以上学位，应届毕业生</t>
  </si>
  <si>
    <t>《综合知识（财会类）》</t>
  </si>
  <si>
    <t xml:space="preserve">西青区土地整理中心 </t>
  </si>
  <si>
    <t>土地整理中心</t>
  </si>
  <si>
    <t>专技岗
（财会）</t>
  </si>
  <si>
    <t>会计学、会计</t>
  </si>
  <si>
    <t>研究生</t>
  </si>
  <si>
    <r>
      <t>中共党员，</t>
    </r>
    <r>
      <rPr>
        <sz val="10"/>
        <rFont val="Times New Roman"/>
        <family val="0"/>
      </rPr>
      <t>35</t>
    </r>
    <r>
      <rPr>
        <sz val="10"/>
        <rFont val="宋体"/>
        <family val="0"/>
      </rPr>
      <t>周岁以下，硕士及以上学位，应届毕业生</t>
    </r>
  </si>
  <si>
    <t>022-27919331</t>
  </si>
  <si>
    <t>西青区供销合作社联合社</t>
  </si>
  <si>
    <t>供销合作社联合社</t>
  </si>
  <si>
    <t>从事党务、社有企业资产运营监管、合作经济发展等工作</t>
  </si>
  <si>
    <t>经济学、企业管理、物流管理专业</t>
  </si>
  <si>
    <t xml:space="preserve">35周岁以下，学士及以上学位，应届毕业生，中共党员
</t>
  </si>
  <si>
    <t>022-27392586</t>
  </si>
  <si>
    <t>从事财务管理、会计核算等工作</t>
  </si>
  <si>
    <t>35周岁以下，学士及以上学位</t>
  </si>
  <si>
    <t>西青区发展和改革委员会</t>
  </si>
  <si>
    <t>西青区投资促进中心</t>
  </si>
  <si>
    <t>专技岗
（投资分析）</t>
  </si>
  <si>
    <t>从事招商引资数据的统计分析，为招商引资提供相关服务</t>
  </si>
  <si>
    <t>本科：经济学类、金融学类、法学、知识产权、信用风险管理与法律防控、国际经贸规则
研究生：理论经济学类、应用经济学类、金融类、法学类、法律类</t>
  </si>
  <si>
    <t>中共党员，35周岁以下，学士及以上学位，具有法律职业资格证书。</t>
  </si>
  <si>
    <t>022-27939735</t>
  </si>
  <si>
    <t>西青区科学技术局</t>
  </si>
  <si>
    <t>生产力促进中心</t>
  </si>
  <si>
    <r>
      <rPr>
        <sz val="10"/>
        <rFont val="宋体"/>
        <family val="0"/>
      </rPr>
      <t>管理岗</t>
    </r>
    <r>
      <rPr>
        <sz val="10"/>
        <rFont val="Times New Roman"/>
        <family val="0"/>
      </rPr>
      <t xml:space="preserve">
</t>
    </r>
    <r>
      <rPr>
        <sz val="10"/>
        <rFont val="宋体"/>
        <family val="0"/>
      </rPr>
      <t>（科技管理）</t>
    </r>
  </si>
  <si>
    <r>
      <t>从事科技管理</t>
    </r>
    <r>
      <rPr>
        <sz val="10"/>
        <rFont val="Times New Roman"/>
        <family val="0"/>
      </rPr>
      <t xml:space="preserve">      </t>
    </r>
    <r>
      <rPr>
        <sz val="10"/>
        <rFont val="宋体"/>
        <family val="0"/>
      </rPr>
      <t>相关工作</t>
    </r>
  </si>
  <si>
    <t>不限</t>
  </si>
  <si>
    <t>中共党员，30周岁以下，学士及以上学位，具有法律职业资格证书</t>
  </si>
  <si>
    <t>022-27397673</t>
  </si>
  <si>
    <t>西青区民政局</t>
  </si>
  <si>
    <t>养老服务中心</t>
  </si>
  <si>
    <t>从事养老服务管理工作</t>
  </si>
  <si>
    <t>法学类、社会学类、公共管理类</t>
  </si>
  <si>
    <r>
      <t>中共党员，</t>
    </r>
    <r>
      <rPr>
        <sz val="10"/>
        <color indexed="8"/>
        <rFont val="Times New Roman"/>
        <family val="0"/>
      </rPr>
      <t>35</t>
    </r>
    <r>
      <rPr>
        <sz val="10"/>
        <color indexed="8"/>
        <rFont val="宋体"/>
        <family val="0"/>
      </rPr>
      <t>周岁以下，学士及以上学位，具有2年及以上工作经历</t>
    </r>
  </si>
  <si>
    <t>022-23831805</t>
  </si>
  <si>
    <t>西青区财政局</t>
  </si>
  <si>
    <t>财政服务中心</t>
  </si>
  <si>
    <t>管理岗
（财政管理）</t>
  </si>
  <si>
    <t>从事财政管理工作</t>
  </si>
  <si>
    <t>会计学、财政学、财务管理、金融学、审计学</t>
  </si>
  <si>
    <t>35周岁以下，学士及以上学位，应届毕业生</t>
  </si>
  <si>
    <t>022-27396272</t>
  </si>
  <si>
    <t>财政编审支付中心</t>
  </si>
  <si>
    <t>专技岗
（财政业务）</t>
  </si>
  <si>
    <t>从事财政业务工作</t>
  </si>
  <si>
    <t>西青区人力资源和社会保障局</t>
  </si>
  <si>
    <t>公共就业（人才）服务中心</t>
  </si>
  <si>
    <r>
      <t>专技岗</t>
    </r>
    <r>
      <rPr>
        <sz val="10"/>
        <rFont val="Times New Roman"/>
        <family val="0"/>
      </rPr>
      <t xml:space="preserve">
</t>
    </r>
    <r>
      <rPr>
        <sz val="10"/>
        <rFont val="宋体"/>
        <family val="0"/>
      </rPr>
      <t>（财会）</t>
    </r>
  </si>
  <si>
    <r>
      <t>35</t>
    </r>
    <r>
      <rPr>
        <sz val="10"/>
        <rFont val="宋体"/>
        <family val="0"/>
      </rPr>
      <t>周岁以下，学士及以上学位，应届毕业生，具有会计初级及以上资格证</t>
    </r>
  </si>
  <si>
    <t>022-27931867</t>
  </si>
  <si>
    <r>
      <t>管理岗</t>
    </r>
    <r>
      <rPr>
        <sz val="10"/>
        <rFont val="Times New Roman"/>
        <family val="0"/>
      </rPr>
      <t xml:space="preserve">
</t>
    </r>
    <r>
      <rPr>
        <sz val="10"/>
        <rFont val="宋体"/>
        <family val="0"/>
      </rPr>
      <t>（综合管理）</t>
    </r>
  </si>
  <si>
    <t>从事就业、创业、社会保险、人才、技能培训等人力社保相关经办服务工作</t>
  </si>
  <si>
    <r>
      <t>35</t>
    </r>
    <r>
      <rPr>
        <sz val="10"/>
        <rFont val="宋体"/>
        <family val="0"/>
      </rPr>
      <t>周岁以下，学士及以上学位，具有</t>
    </r>
    <r>
      <rPr>
        <sz val="10"/>
        <rFont val="Times New Roman"/>
        <family val="0"/>
      </rPr>
      <t>3</t>
    </r>
    <r>
      <rPr>
        <sz val="10"/>
        <rFont val="宋体"/>
        <family val="0"/>
      </rPr>
      <t>年及以上相关工作经历</t>
    </r>
  </si>
  <si>
    <t>人力资源和社会保障综合行政执法支队（事业编制）</t>
  </si>
  <si>
    <r>
      <t>管理岗</t>
    </r>
    <r>
      <rPr>
        <sz val="10"/>
        <rFont val="Times New Roman"/>
        <family val="0"/>
      </rPr>
      <t xml:space="preserve">
</t>
    </r>
    <r>
      <rPr>
        <sz val="10"/>
        <rFont val="宋体"/>
        <family val="0"/>
      </rPr>
      <t>（行政执法）</t>
    </r>
  </si>
  <si>
    <t>从事监督检查、行政执法等工作</t>
  </si>
  <si>
    <t>法学</t>
  </si>
  <si>
    <r>
      <t>35</t>
    </r>
    <r>
      <rPr>
        <sz val="10"/>
        <rFont val="宋体"/>
        <family val="0"/>
      </rPr>
      <t>周岁以下，学士及以上学位，应届毕业生，具有法律职业资格证书</t>
    </r>
  </si>
  <si>
    <r>
      <t>管理岗</t>
    </r>
    <r>
      <rPr>
        <sz val="10"/>
        <rFont val="Times New Roman"/>
        <family val="0"/>
      </rPr>
      <t xml:space="preserve">
</t>
    </r>
    <r>
      <rPr>
        <sz val="10"/>
        <rFont val="宋体"/>
        <family val="0"/>
      </rPr>
      <t>（党务管理）</t>
    </r>
  </si>
  <si>
    <t>从事党务、材料撰写、信息宣传等工作</t>
  </si>
  <si>
    <t>新闻学、汉语言、汉语言文学</t>
  </si>
  <si>
    <r>
      <t>中共党员，</t>
    </r>
    <r>
      <rPr>
        <sz val="10"/>
        <rFont val="Times New Roman"/>
        <family val="0"/>
      </rPr>
      <t>35</t>
    </r>
    <r>
      <rPr>
        <sz val="10"/>
        <rFont val="宋体"/>
        <family val="0"/>
      </rPr>
      <t>周岁以下，学士及以上学位</t>
    </r>
  </si>
  <si>
    <r>
      <t>35</t>
    </r>
    <r>
      <rPr>
        <sz val="10"/>
        <rFont val="宋体"/>
        <family val="0"/>
      </rPr>
      <t>周岁以下，学士及以上学位，本市退役士兵（具体范围详见招聘公告）</t>
    </r>
  </si>
  <si>
    <t>西青区生态环境局</t>
  </si>
  <si>
    <t>生态环境监测中心</t>
  </si>
  <si>
    <t>专技岗
（环境监测）</t>
  </si>
  <si>
    <t>从事环境监测、分析工作</t>
  </si>
  <si>
    <t>本科：应用化学、环境科学、环境工程、环境科学与工程
研究生：应用化学、环境工程、环境科学、分析化学</t>
  </si>
  <si>
    <t>30周岁以下，学士及以上学位，应届毕业生，需要经常加班、夜间值守及深入艰苦环境工作</t>
  </si>
  <si>
    <t>022-27399712</t>
  </si>
  <si>
    <t>西青区住房和建设委员会</t>
  </si>
  <si>
    <t>基础设施建设服务中心</t>
  </si>
  <si>
    <t>专技岗
（项目管理一）</t>
  </si>
  <si>
    <t>从事工程管理相关工作</t>
  </si>
  <si>
    <t>管理科学与工程类</t>
  </si>
  <si>
    <t>中共党员，35周岁以下，学士及以上学位，具有3年及以上相关工作经历</t>
  </si>
  <si>
    <t>022-27910527</t>
  </si>
  <si>
    <t>专技岗
（项目管理二）</t>
  </si>
  <si>
    <t>从事项目管理、现场督导等相关工作</t>
  </si>
  <si>
    <t>土木类</t>
  </si>
  <si>
    <r>
      <t>30</t>
    </r>
    <r>
      <rPr>
        <sz val="10"/>
        <rFont val="宋体"/>
        <family val="0"/>
      </rPr>
      <t>周岁以下，学士及以上学位，应届毕业生</t>
    </r>
  </si>
  <si>
    <t>住房和建设综合行政执法支队（事业编制）</t>
  </si>
  <si>
    <t>管理岗
（法律）</t>
  </si>
  <si>
    <t>从事法务文稿起草、法律文件审核及法务相关工作</t>
  </si>
  <si>
    <t>法学类</t>
  </si>
  <si>
    <t>中共党员，35周岁以下，硕士及以上学位，应届毕业生，具有法律职业资格证书，可适应加班及夜班值守</t>
  </si>
  <si>
    <t>管理岗
（党务管理）</t>
  </si>
  <si>
    <t>中共党员，30周岁以下，学士及以上学位，具有5年以上相关工作经历，有一定的理论素养和文字功底，能独立开展思想政治工作，可适应加班及夜班值守</t>
  </si>
  <si>
    <r>
      <t>30</t>
    </r>
    <r>
      <rPr>
        <sz val="10"/>
        <rFont val="宋体"/>
        <family val="0"/>
      </rPr>
      <t>周岁以下，学士及以上学位，具备初级会计专业技术资格，具有</t>
    </r>
    <r>
      <rPr>
        <sz val="10"/>
        <rFont val="Times New Roman"/>
        <family val="0"/>
      </rPr>
      <t>3</t>
    </r>
    <r>
      <rPr>
        <sz val="10"/>
        <rFont val="宋体"/>
        <family val="0"/>
      </rPr>
      <t>年以上相关工作经验经历，可适应加班及夜班值守</t>
    </r>
  </si>
  <si>
    <t>管理岗
（燃气执法）</t>
  </si>
  <si>
    <t>从事燃气工程执法工作</t>
  </si>
  <si>
    <r>
      <t>供热、供燃气、通风及空调工程</t>
    </r>
    <r>
      <rPr>
        <sz val="10"/>
        <rFont val="宋体"/>
        <family val="0"/>
      </rPr>
      <t>、市政工程</t>
    </r>
  </si>
  <si>
    <t>35周岁以下，硕士及以上学位，应届毕业生，可适应加班及夜班值守</t>
  </si>
  <si>
    <t>西青区交通运输管理局</t>
  </si>
  <si>
    <t>交通运输综合行政执法支队（事业编制）</t>
  </si>
  <si>
    <t>从事党组织建设、文稿起草、党务工作</t>
  </si>
  <si>
    <t>政治学与行政学、马克思主义理论、科学社会主义、思想政治教育、秘书学</t>
  </si>
  <si>
    <t xml:space="preserve">中共党员，30周岁以下，学士及以上学位，具有2年及以上相关工作经历
</t>
  </si>
  <si>
    <t>022-27929382</t>
  </si>
  <si>
    <t>管理岗
（工程管理）</t>
  </si>
  <si>
    <t>从事交通工程质量安全监督管理等工作</t>
  </si>
  <si>
    <t>土木工程、道路桥梁与渡河工程、交通工程</t>
  </si>
  <si>
    <t>30周岁以下、学士及以上学位，有2年及以上相关工作经历，工作条件艰苦，需经常加班、长期夜间执法</t>
  </si>
  <si>
    <t>管理岗
（行政执法一）</t>
  </si>
  <si>
    <t>从事行政诉讼和复议案件有关工作、行政执法案件文书制作工作、行政执法案件办理的审核工作</t>
  </si>
  <si>
    <t>30周岁以下，学士及以上学位，应届毕业生，具有法律职业资格证书</t>
  </si>
  <si>
    <t>管理岗
（行政执法二）</t>
  </si>
  <si>
    <t>从事交通运输一线综合行政执法工作</t>
  </si>
  <si>
    <t>30周岁以下、学士及以上学位，应届毕业生，工作条件艰苦，需经常加班、长期夜间执法</t>
  </si>
  <si>
    <t>西青区水务局</t>
  </si>
  <si>
    <t>水务事务中心</t>
  </si>
  <si>
    <t>管理岗
（党务工作）</t>
  </si>
  <si>
    <t>从事党的人才培养、党员教育管理、组织发展、党的宣传、文字材料撰及综合管理等工作</t>
  </si>
  <si>
    <t>马克思主义理论、汉语言文学、汉语言</t>
  </si>
  <si>
    <t>中共党员，30周岁以下，学士及以上学位，应届毕业生</t>
  </si>
  <si>
    <t>022-27943713</t>
  </si>
  <si>
    <t>管理岗
（行政管理）</t>
  </si>
  <si>
    <t>从合同管理、事公文审修、行政管理等工作</t>
  </si>
  <si>
    <t>政治学、法学、经济学与哲学、行政管理</t>
  </si>
  <si>
    <t>专技岗
（工程施工一）</t>
  </si>
  <si>
    <t>从事给排水施工及野外工程施工等工作</t>
  </si>
  <si>
    <t>给排水科学与工程、土木工程</t>
  </si>
  <si>
    <t>30周岁以下，学士及以上学位，具有2年及以上相关工作经历，，工作条件艰苦，长期野外工作，需要经常加班、值夜班</t>
  </si>
  <si>
    <t>专技岗
（工程施工二）</t>
  </si>
  <si>
    <t>从事水文水资源管理、水资源调度等工作</t>
  </si>
  <si>
    <t>水文与水资源工程、农业资源与环境、水土保持与荒漠化防治</t>
  </si>
  <si>
    <t>30周岁以下，学士及以上学位，应届毕业生，工作条件艰苦，长期野外工作，需要经常加班、值夜班</t>
  </si>
  <si>
    <t>专技岗
（工程施工三）</t>
  </si>
  <si>
    <t>从事水利水电工程建设等工作</t>
  </si>
  <si>
    <t>水利水电工程、水务工程</t>
  </si>
  <si>
    <t>专技岗
（泵站管理）</t>
  </si>
  <si>
    <t>从事泵站、水闸自动化运行、维修养护、河道管理等工作</t>
  </si>
  <si>
    <t>电气工程及其自动化、电气工程与智能控制、自动化、电子科学与技术、计算机科学与技术</t>
  </si>
  <si>
    <r>
      <t>30</t>
    </r>
    <r>
      <rPr>
        <sz val="10"/>
        <rFont val="宋体"/>
        <family val="0"/>
      </rPr>
      <t>周岁以下，学士及以上学位，本市退役士兵（具体范围详见招聘公告），工作条件艰苦，长期野外工作，需要经常加班、值夜班</t>
    </r>
  </si>
  <si>
    <t>西青区农业农村委员会</t>
  </si>
  <si>
    <t>农业农村发展服务中心</t>
  </si>
  <si>
    <t>专技岗
（农技推广）</t>
  </si>
  <si>
    <t>从事农业新品种新技术引进、实验和示范推广等工作</t>
  </si>
  <si>
    <t>本科：农业资源与环境、园艺
研究生：土壤学、作物栽培学与耕作学、蔬菜学</t>
  </si>
  <si>
    <t>022-27930317</t>
  </si>
  <si>
    <r>
      <t>专技岗</t>
    </r>
    <r>
      <rPr>
        <sz val="10"/>
        <rFont val="Times New Roman"/>
        <family val="0"/>
      </rPr>
      <t xml:space="preserve">
</t>
    </r>
    <r>
      <rPr>
        <sz val="10"/>
        <rFont val="宋体"/>
        <family val="0"/>
      </rPr>
      <t>（农机推广）</t>
    </r>
  </si>
  <si>
    <t>从事农机技术推广和先进农业机械、技术引进示范等工作</t>
  </si>
  <si>
    <t>本科：农业工程、农业机械化及其自动化、农业电气化与自动化
研究生：农业机械化工程</t>
  </si>
  <si>
    <r>
      <t>专技岗</t>
    </r>
    <r>
      <rPr>
        <sz val="10"/>
        <color indexed="8"/>
        <rFont val="Times New Roman"/>
        <family val="0"/>
      </rPr>
      <t xml:space="preserve">
</t>
    </r>
    <r>
      <rPr>
        <sz val="10"/>
        <color indexed="8"/>
        <rFont val="宋体"/>
        <family val="0"/>
      </rPr>
      <t>（林业推广）</t>
    </r>
  </si>
  <si>
    <t>从事林业科学技术推广与试验示范、林业病虫害防治等工作</t>
  </si>
  <si>
    <t>本科：林学、园林、森林保护
研究生：森林保护学、野生动植物保护与利用</t>
  </si>
  <si>
    <t>专技岗
（项目管理）</t>
  </si>
  <si>
    <t>从事东西部扶贫协作和困难村帮扶相关工程管理等工作</t>
  </si>
  <si>
    <t>本科：农村区域发展、工程管理、管理科学；         研究生：农村与区域发展、城乡规划</t>
  </si>
  <si>
    <t>专技岗
（乡村发展）</t>
  </si>
  <si>
    <t>从事美丽乡村有关重大项目发展的建设实施等工作</t>
  </si>
  <si>
    <t>30周岁以下，学士及以上学位，本市退役士兵（具体范围详见招聘公告）</t>
  </si>
  <si>
    <t>专技岗
（动物疫控）</t>
  </si>
  <si>
    <t>从事动物疫病监测、预警、预报、诊断、流行病学调查等工作</t>
  </si>
  <si>
    <t>专技岗
（农田整治）</t>
  </si>
  <si>
    <t>从事农田整治、耕地及农田质量保护、耕地质量相关工作</t>
  </si>
  <si>
    <t>本科：自然地理与自然环境、农业资源与环境、水土保持与荒漠化防治
研究生：土壤学、农业资源利用</t>
  </si>
  <si>
    <t>专技岗
（水产推广）</t>
  </si>
  <si>
    <t>从事水产新技术、新品种、新工艺引进与试验示范推广等工作</t>
  </si>
  <si>
    <t>本科：水产养殖学、水族科学与技术、海洋渔业科学与技术
研究生：水产养殖、渔业资源</t>
  </si>
  <si>
    <t>西青区气象局</t>
  </si>
  <si>
    <t>人工影响天气办公室</t>
  </si>
  <si>
    <t>专技岗
（指挥作业）</t>
  </si>
  <si>
    <t>从事人工影响天气的技术研究、指挥、作业等工作</t>
  </si>
  <si>
    <t>气象学、大气物理学与大气环境、大气科学、应用气象学、大气遥感与大气探测、海洋气象学、环境气象、农业气象学、农业工程与信息技术（人工影响天气技术与应用方向）</t>
  </si>
  <si>
    <t>30周岁以下，硕士及以上学位，应届毕业生，作业期需要24小时在岗值班和野外作业</t>
  </si>
  <si>
    <t>022-23799370</t>
  </si>
  <si>
    <t>西青区商务局</t>
  </si>
  <si>
    <t>商务发展服务中心</t>
  </si>
  <si>
    <t>政治学、马克思主义理论</t>
  </si>
  <si>
    <t>中共党员，30周岁以下，硕士及以上学位，应届毕业生</t>
  </si>
  <si>
    <t>022-27397186</t>
  </si>
  <si>
    <t>管理岗
（经济管理）</t>
  </si>
  <si>
    <t>从事经济管理相关工作</t>
  </si>
  <si>
    <t>经济学类</t>
  </si>
  <si>
    <t>30周岁以下，硕士及以上学位，应届毕业生</t>
  </si>
  <si>
    <t>022-27396126</t>
  </si>
  <si>
    <t>管理岗
（法务管理）</t>
  </si>
  <si>
    <t>从事安全生产管理及法务相关工作</t>
  </si>
  <si>
    <t>安全科学与工程类、法学</t>
  </si>
  <si>
    <t>30周岁以下，学士及以上学位</t>
  </si>
  <si>
    <t>专技岗
（经济管理）</t>
  </si>
  <si>
    <t>经济学门类</t>
  </si>
  <si>
    <t>西青区文化和旅游局</t>
  </si>
  <si>
    <t>天津杨柳青博物馆（杨柳青年画馆、西青区文物保护所）</t>
  </si>
  <si>
    <t>专技岗
（文物保护）</t>
  </si>
  <si>
    <t>从事文物保护工作</t>
  </si>
  <si>
    <t>考古学、中国史、文物与博物馆</t>
  </si>
  <si>
    <t>35周岁以下，硕士及以上学位，应届毕业生</t>
  </si>
  <si>
    <t>022-27914501</t>
  </si>
  <si>
    <t>专技岗
（文字综合）</t>
  </si>
  <si>
    <t>从事文字材料撰写工作</t>
  </si>
  <si>
    <t>中国语言文学类、新闻传播学类</t>
  </si>
  <si>
    <t>图书馆</t>
  </si>
  <si>
    <t>财政
补助</t>
  </si>
  <si>
    <t>专技岗
（网络维护）</t>
  </si>
  <si>
    <t>从事数字图书馆资源建设、智慧化建设、网络设备维护等相关工作</t>
  </si>
  <si>
    <t>软件工程、网络工程</t>
  </si>
  <si>
    <t>35周岁以下，学士及以上学位，具有3年及以上相关工作经历</t>
  </si>
  <si>
    <t>平津战役天津前线指挥部旧址陈列馆</t>
  </si>
  <si>
    <t>专技岗
（历史研究）</t>
  </si>
  <si>
    <t>从事近现代史研究工作</t>
  </si>
  <si>
    <t>中国史、世界史</t>
  </si>
  <si>
    <t>西青区退役军人事务局</t>
  </si>
  <si>
    <t>退役军人服务中心</t>
  </si>
  <si>
    <t>管理岗
（法律援助）</t>
  </si>
  <si>
    <t>从事退役军人法律援助、信访接待工作</t>
  </si>
  <si>
    <t>法学类、马克思主义理论类</t>
  </si>
  <si>
    <t>30周岁以下，学士及以上学位，具有法律职业资格证书，文字撰写能力出色，需参与信访接待，参与退役军人公募值守，夜间值班，适应长期出差</t>
  </si>
  <si>
    <t>022-27925026</t>
  </si>
  <si>
    <t>西青区应急管理局</t>
  </si>
  <si>
    <t>应急管理服务中心</t>
  </si>
  <si>
    <t>专技岗
（自然灾害）</t>
  </si>
  <si>
    <t>从事自然灾害水防治相关事务性工作工作</t>
  </si>
  <si>
    <t>自然地理与资源环境、水务工程、水利水电工程</t>
  </si>
  <si>
    <t>022-27390199</t>
  </si>
  <si>
    <t>专技岗
（应急综合）</t>
  </si>
  <si>
    <t>从事应急管理和执法工作法律审查工作</t>
  </si>
  <si>
    <t>30周岁以下，学士及以上学位，应届毕业生，法学专业考生须具有法律职业资格证书</t>
  </si>
  <si>
    <t>西青区审计局</t>
  </si>
  <si>
    <t>审计指导服务中心</t>
  </si>
  <si>
    <t>专技岗
（审计业务一）</t>
  </si>
  <si>
    <t>从事基层内审指导工作</t>
  </si>
  <si>
    <t>会计学、审计学、财务管理、财政学、金融学、税收学</t>
  </si>
  <si>
    <t>022-27393913</t>
  </si>
  <si>
    <t>专技岗
（审计业务二）</t>
  </si>
  <si>
    <t>西青区市场监督管理局</t>
  </si>
  <si>
    <t>个体民营企业协会</t>
  </si>
  <si>
    <t>从事文稿起草、财会、综合管理等工作</t>
  </si>
  <si>
    <t>中国语言文学类、会计学、财务管理</t>
  </si>
  <si>
    <t>022-27917978</t>
  </si>
  <si>
    <t>计量检定所</t>
  </si>
  <si>
    <t>专技岗
（计量检定）</t>
  </si>
  <si>
    <t>从事计量检定等相关工作</t>
  </si>
  <si>
    <t>机械类、力学类、电气工程</t>
  </si>
  <si>
    <t>35周岁以下，学士及以上学位，应届毕业生,需从事户外工作，劳动强度大</t>
  </si>
  <si>
    <t>西青区体育局</t>
  </si>
  <si>
    <t>体育中心</t>
  </si>
  <si>
    <t>从事文稿起草、党的建设、综合管理等工作</t>
  </si>
  <si>
    <t>汉语言文学、新闻学、行政管理</t>
  </si>
  <si>
    <t>中共党员，35周岁以下，学士及以上学位</t>
  </si>
  <si>
    <t>022-27948717</t>
  </si>
  <si>
    <t>专技岗
（体育教练一）</t>
  </si>
  <si>
    <t>从事竞技体育等工作</t>
  </si>
  <si>
    <t>体育教育</t>
  </si>
  <si>
    <r>
      <t>35</t>
    </r>
    <r>
      <rPr>
        <sz val="10"/>
        <rFont val="宋体"/>
        <family val="0"/>
      </rPr>
      <t>周岁以下，学士及以上学位，应届毕业生，研究生报考要求本科阶段必须为体育教育专业，需要长期户外带队训练，要求夜间工作，需要适应经常外出带队比赛</t>
    </r>
  </si>
  <si>
    <t>专技岗
（体育教练二）</t>
  </si>
  <si>
    <t>从事群众体育、体育场馆检查等工作</t>
  </si>
  <si>
    <t>体育人文社会学、社会体育指导</t>
  </si>
  <si>
    <t>40周岁以下，硕士及以上学位，应届毕业生，需要户外组织群众体育活动，经常对全区体育类场馆场所进行检查，需要适应加班</t>
  </si>
  <si>
    <t>西青区医疗保障局</t>
  </si>
  <si>
    <t>城乡居民基本医疗保险服务中心</t>
  </si>
  <si>
    <t>管理岗
（医保监督）</t>
  </si>
  <si>
    <t>从事医疗保障监督执法等相关工作</t>
  </si>
  <si>
    <t>40周岁以下，硕士及以上学位，具有法律职业资格证书</t>
  </si>
  <si>
    <t>022-27913335</t>
  </si>
  <si>
    <t>西青区人防办</t>
  </si>
  <si>
    <t>人防指挥信息保障中心</t>
  </si>
  <si>
    <t>从事空袭防灾训练及救援任务，参与人防工程建设及质量监督，信息维护，野外训练演练等</t>
  </si>
  <si>
    <t>土木类、计算机类</t>
  </si>
  <si>
    <t>中共党员，35周岁以下，学士及以上学位，经常加班，24小时值班值守，野外作业</t>
  </si>
  <si>
    <t>022-27391738</t>
  </si>
  <si>
    <t>西营门街道</t>
  </si>
  <si>
    <t>村居社会事业发展服务中心（农村资金资产资源服务中心）</t>
  </si>
  <si>
    <t>会计学、财务管理、审计学、财政学</t>
  </si>
  <si>
    <r>
      <t>35</t>
    </r>
    <r>
      <rPr>
        <sz val="10"/>
        <rFont val="宋体"/>
        <family val="0"/>
      </rPr>
      <t>周岁以下，学士及以上学位，应届毕业生</t>
    </r>
  </si>
  <si>
    <t>022-27982012</t>
  </si>
  <si>
    <r>
      <t>35</t>
    </r>
    <r>
      <rPr>
        <sz val="10"/>
        <rFont val="宋体"/>
        <family val="0"/>
      </rPr>
      <t>周岁以下，学士及以上学位</t>
    </r>
  </si>
  <si>
    <t>李七庄街道</t>
  </si>
  <si>
    <t>党群服务中心（综合便民服务中心）</t>
  </si>
  <si>
    <t>管理岗
（党建综合）</t>
  </si>
  <si>
    <t>从事党的建设、文稿起草、新闻采编、综合管理等相关工作</t>
  </si>
  <si>
    <t>汉语言文学、新闻学</t>
  </si>
  <si>
    <t>022-23745255</t>
  </si>
  <si>
    <t>经济学、商务经济学、金融学、国际经济与贸易</t>
  </si>
  <si>
    <t>杨柳青镇</t>
  </si>
  <si>
    <t>综合便民服务中心</t>
  </si>
  <si>
    <t>从事社会治安综合管理、网格化管理等相关工作</t>
  </si>
  <si>
    <t>计算机系统结构、计算机软件与理论、 计算机应用技术、通信与信息系统</t>
  </si>
  <si>
    <t>35周岁以下，硕士及以上学位，应届毕业生，需参与夜间值守工作，特殊时期需24小时轮流值守</t>
  </si>
  <si>
    <t>022-27398946</t>
  </si>
  <si>
    <t>管理岗
（水利工程）</t>
  </si>
  <si>
    <t>从事水利科技推广、农村水利工程建设管理与运行维护，市政基础设施建设管理等工作</t>
  </si>
  <si>
    <t>水利水电工程、水务工程、农业水利工程、土木工程</t>
  </si>
  <si>
    <t>30周岁以下，学士及以上学位，应届毕业生，需长期野外作业，经常性夜间巡查和值守工作</t>
  </si>
  <si>
    <t>管理岗
（环境保护）</t>
  </si>
  <si>
    <t>从事环保、节能减排和环境卫生及其设施建设、维护与管理等工作</t>
  </si>
  <si>
    <t>环境工程、环保设备工程、能源与环境系统工程、新能源科学与工程</t>
  </si>
  <si>
    <r>
      <t>30</t>
    </r>
    <r>
      <rPr>
        <sz val="10"/>
        <rFont val="宋体"/>
        <family val="0"/>
      </rPr>
      <t>周岁以下，学士及以上学位，需长期野外作业，经常性长期性夜间巡查、值守及深入艰苦环境工作</t>
    </r>
  </si>
  <si>
    <t>专技岗
（安全生产）</t>
  </si>
  <si>
    <t>从事生产、食品等安全监管及安全事件的处理等工作</t>
  </si>
  <si>
    <t>食品加工与安全、食品科学、农产品加工及贮藏工程、安全科学与工程</t>
  </si>
  <si>
    <t>35周岁以下，硕士及以上学位，需参与一线工作及夜间值守工作</t>
  </si>
  <si>
    <t>中北镇</t>
  </si>
  <si>
    <t>管理岗
（设施建设）</t>
  </si>
  <si>
    <t>从事基础设施建设、巡查及内业管理等工作</t>
  </si>
  <si>
    <t>土木类、建筑类、工程管理、工程造价</t>
  </si>
  <si>
    <r>
      <t>35</t>
    </r>
    <r>
      <rPr>
        <sz val="10"/>
        <rFont val="宋体"/>
        <family val="0"/>
      </rPr>
      <t>周岁以下，学士及以上学位，有</t>
    </r>
    <r>
      <rPr>
        <sz val="10"/>
        <rFont val="Times New Roman"/>
        <family val="0"/>
      </rPr>
      <t>2</t>
    </r>
    <r>
      <rPr>
        <sz val="10"/>
        <rFont val="宋体"/>
        <family val="0"/>
      </rPr>
      <t>年及以上相关工作经验，本市户口，有机动车</t>
    </r>
    <r>
      <rPr>
        <sz val="10"/>
        <rFont val="Times New Roman"/>
        <family val="0"/>
      </rPr>
      <t>C1</t>
    </r>
    <r>
      <rPr>
        <sz val="10"/>
        <rFont val="宋体"/>
        <family val="0"/>
      </rPr>
      <t>驾驶证且熟悉本地区路情路况，能胜任大量野外工作，需长期夜班值守</t>
    </r>
    <r>
      <rPr>
        <sz val="10"/>
        <rFont val="Times New Roman"/>
        <family val="0"/>
      </rPr>
      <t xml:space="preserve">
</t>
    </r>
  </si>
  <si>
    <t>022-27930027</t>
  </si>
  <si>
    <t>管理岗
（应急管理）</t>
  </si>
  <si>
    <t>从事公共安全应急处置、安全生产行政执法工作等工作</t>
  </si>
  <si>
    <t>安全科学与工程类、环境科学与工程类、机械类</t>
  </si>
  <si>
    <t xml:space="preserve">35周岁以下，学士及以上学位，应届毕业生，本市户口，有机动车C1驾驶证且熟悉本地区路情路况，能胜任长期夜间巡查和值守工作
</t>
  </si>
  <si>
    <t>辛口镇</t>
  </si>
  <si>
    <t>综合治理中心（网格化管理中心）</t>
  </si>
  <si>
    <t>专技岗
（平台维护）</t>
  </si>
  <si>
    <t>从事网格化平台管理、平台运行及日常维护工作</t>
  </si>
  <si>
    <t>计算机科学与技术、网络工程、信息安全、通信工程</t>
  </si>
  <si>
    <r>
      <rPr>
        <sz val="10"/>
        <rFont val="宋体"/>
        <family val="0"/>
      </rPr>
      <t>大学本科及以上</t>
    </r>
  </si>
  <si>
    <t>022-86391269</t>
  </si>
  <si>
    <t>精武镇</t>
  </si>
  <si>
    <t>从事公文写作、文化宣传、新闻采编、文字材料撰写等工作</t>
  </si>
  <si>
    <t>中国语言文学类</t>
  </si>
  <si>
    <t>022-87923521</t>
  </si>
  <si>
    <t>综合中心（网格化管理中心）</t>
  </si>
  <si>
    <t>从事社会治安综合管理、综合执法、网格化管理等各类平台运行的日常管理、维护，以及各类综合管理问题的受理、转办等工作</t>
  </si>
  <si>
    <t>法学类、计算机类</t>
  </si>
  <si>
    <t>农业发展服务中心（水利服务中心）</t>
  </si>
  <si>
    <t>管理岗
（技术指导）</t>
  </si>
  <si>
    <t>从事园林绿化和农村水利工程建设管理与运行维护等工作</t>
  </si>
  <si>
    <t>土木类、建筑类</t>
  </si>
  <si>
    <t>王稳庄镇</t>
  </si>
  <si>
    <t>综合治理中心               （网格化管理中心）</t>
  </si>
  <si>
    <t>从事日常事务性工作，协助完成部分党建工作，具有较强的综合协调和文字能力</t>
  </si>
  <si>
    <t>中国语言文学类、法学类、工商管理类、公共管理类</t>
  </si>
  <si>
    <t>中共党员，35周岁以下，学士及以上学位，应届毕业生</t>
  </si>
  <si>
    <t>022-83986859</t>
  </si>
  <si>
    <t>从事社区党建、综合治理及矛盾调解等相关工作。</t>
  </si>
  <si>
    <t>社会学类、工商管理类、公共管理类</t>
  </si>
  <si>
    <t>专技岗
（农林服务）</t>
  </si>
  <si>
    <t>从事农业、农机的管理与服务，种植业养殖业新品种新技术的引进、推广和农业科技项目的管理、农业信息化、农业技术人员的培训等工作</t>
  </si>
  <si>
    <t>农学、园艺、种子科学与工程、设施农业科学与工程、园林、信息管理与信息系统</t>
  </si>
  <si>
    <t>中共党员，35周岁以下，学士及以上学位，需要经常深入农田一线工作</t>
  </si>
  <si>
    <t>赤龙南街道</t>
  </si>
  <si>
    <t>从事党的建设、综合管理、文稿起草、活动策划等相关工作</t>
  </si>
  <si>
    <t>新闻学、行政管理、人力资源管理</t>
  </si>
  <si>
    <t>中共党员，35周岁以下，学士及以上学位，应届毕业生。</t>
  </si>
  <si>
    <t>022-85295030</t>
  </si>
  <si>
    <t>管理岗
（财务管理）</t>
  </si>
  <si>
    <t>从事财务管理等工作</t>
  </si>
  <si>
    <t>会计学、财政学、财务管理、审计学</t>
  </si>
  <si>
    <t>管理岗
（文稿起草）</t>
  </si>
  <si>
    <t>从事活动组织策划、文字材料撰写以及综合管理等相关工作</t>
  </si>
  <si>
    <t>管理岗（综合管理一）</t>
  </si>
  <si>
    <t>从事网格治理、信息管理等相关工作</t>
  </si>
  <si>
    <t>社会学类、行政管理、人力资源管理</t>
  </si>
  <si>
    <t>35周岁以下，学士及以上学位。</t>
  </si>
  <si>
    <t>管理岗（综合管理二）</t>
  </si>
  <si>
    <t>从事平台运行的日常管理与维护城市各类综合管理等问题的受理与转办相关工作</t>
  </si>
  <si>
    <t>管理岗（综合管理三）</t>
  </si>
  <si>
    <r>
      <rPr>
        <sz val="10"/>
        <rFont val="宋体"/>
        <family val="0"/>
      </rPr>
      <t>不限</t>
    </r>
  </si>
  <si>
    <r>
      <t>30</t>
    </r>
    <r>
      <rPr>
        <sz val="10"/>
        <rFont val="宋体"/>
        <family val="0"/>
      </rPr>
      <t>周岁以下，学士及以上学位，本市退役士兵（具体范围详见招聘公告）</t>
    </r>
  </si>
  <si>
    <t>津门湖街道</t>
  </si>
  <si>
    <t>从事辖区内党的建设、开展党组织活动和服务党员、群众工作</t>
  </si>
  <si>
    <t>马克思主义理论、政治学与行政学</t>
  </si>
  <si>
    <t>022-88162058</t>
  </si>
  <si>
    <t>管理岗
（社区管理）</t>
  </si>
  <si>
    <t>从事辖区内社区管理和社区服务工作</t>
  </si>
  <si>
    <t>社会学、社会工作</t>
  </si>
  <si>
    <t>从事辖区内城市规划管理工作</t>
  </si>
  <si>
    <t>建筑学、土木工程、城乡规划</t>
  </si>
  <si>
    <t>区委政法委</t>
  </si>
  <si>
    <t>法学会</t>
  </si>
  <si>
    <t>从事文稿起草、机关事务、综合管理等工作</t>
  </si>
  <si>
    <t>法学门类</t>
  </si>
  <si>
    <t>中共党员，35周岁以下，学士及以上学位，2年及以上工作经历，具有法律职业资格证书</t>
  </si>
  <si>
    <t>022-63020207</t>
  </si>
  <si>
    <t>管理岗
（法律服务）</t>
  </si>
  <si>
    <t>从事法学会会员管理、法律宣传、咨询服务等工作</t>
  </si>
  <si>
    <r>
      <t>中共党员，</t>
    </r>
    <r>
      <rPr>
        <sz val="10"/>
        <rFont val="Times New Roman"/>
        <family val="0"/>
      </rPr>
      <t>35</t>
    </r>
    <r>
      <rPr>
        <sz val="10"/>
        <rFont val="宋体"/>
        <family val="0"/>
      </rPr>
      <t>周岁以下，学士及以上学位，应届毕业生，具有法律职业资格证书</t>
    </r>
  </si>
  <si>
    <r>
      <t>专技岗</t>
    </r>
    <r>
      <rPr>
        <sz val="10"/>
        <rFont val="Times New Roman"/>
        <family val="0"/>
      </rPr>
      <t xml:space="preserve">
</t>
    </r>
    <r>
      <rPr>
        <sz val="10"/>
        <rFont val="宋体"/>
        <family val="0"/>
      </rPr>
      <t>（法律研究）</t>
    </r>
  </si>
  <si>
    <t>从事法学法律研究与应用、组织全区法学法律工作者开展交流、咨询、论证、评估等工作</t>
  </si>
  <si>
    <t>天津市西青区网格化管理中心</t>
  </si>
  <si>
    <t>中共天津市西青区委老干部局</t>
  </si>
  <si>
    <t>天津市西青区土地整理中心</t>
  </si>
  <si>
    <t>天津市西青区供销合作社联合社</t>
  </si>
  <si>
    <t>天津市西青区发展和改革委员会</t>
  </si>
  <si>
    <t>天津市西青区科学技术局</t>
  </si>
  <si>
    <t>天津市西青区民政局</t>
  </si>
  <si>
    <t>天津市西青区财政局</t>
  </si>
  <si>
    <t>天津市西青区人力资源和社会保障局</t>
  </si>
  <si>
    <t>天津市西青区生态环境局</t>
  </si>
  <si>
    <t>天津市西青区住房和建设委员会</t>
  </si>
  <si>
    <t>天津市西青区交通运输管理局</t>
  </si>
  <si>
    <t>天津市西青区水务局</t>
  </si>
  <si>
    <t>天津市西青区农业农村委员会</t>
  </si>
  <si>
    <t>天津市西青区气象局</t>
  </si>
  <si>
    <t>天津市西青区商务局</t>
  </si>
  <si>
    <t>天津市西青区文化和旅游局</t>
  </si>
  <si>
    <t>天津市西青区退役军人事务局</t>
  </si>
  <si>
    <t>天津市西青区应急管理局</t>
  </si>
  <si>
    <t>天津市西青区审计局</t>
  </si>
  <si>
    <t>天津市西青区市场监督管理局</t>
  </si>
  <si>
    <t>天津市西青区体育局</t>
  </si>
  <si>
    <t>天津市西青区医疗保障局</t>
  </si>
  <si>
    <t>天津市西青区人民政府人民防空办公室</t>
  </si>
  <si>
    <t>李七庄街</t>
  </si>
  <si>
    <t>天津市西青区委政法委员会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</si>
</sst>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4">
    <font>
      <sz val="11"/>
      <color theme="1"/>
      <name val="Calibri"/>
      <family val="0"/>
    </font>
    <font>
      <sz val="11"/>
      <name val="宋体"/>
      <family val="0"/>
    </font>
    <font>
      <sz val="9"/>
      <color indexed="8"/>
      <name val="宋体"/>
      <family val="0"/>
    </font>
    <font>
      <sz val="9"/>
      <color indexed="8"/>
      <name val="Times New Roman"/>
      <family val="0"/>
    </font>
    <font>
      <sz val="10"/>
      <color indexed="8"/>
      <name val="宋体"/>
      <family val="0"/>
    </font>
    <font>
      <b/>
      <sz val="16"/>
      <color indexed="8"/>
      <name val="宋体"/>
      <family val="0"/>
    </font>
    <font>
      <b/>
      <sz val="16"/>
      <color indexed="8"/>
      <name val="Times New Roman"/>
      <family val="0"/>
    </font>
    <font>
      <sz val="10"/>
      <color indexed="8"/>
      <name val="Times New Roman"/>
      <family val="0"/>
    </font>
    <font>
      <sz val="10"/>
      <name val="宋体"/>
      <family val="0"/>
    </font>
    <font>
      <sz val="10"/>
      <name val="Times New Roman"/>
      <family val="0"/>
    </font>
    <font>
      <u val="single"/>
      <sz val="10"/>
      <name val="宋体"/>
      <family val="0"/>
    </font>
    <font>
      <sz val="11"/>
      <color indexed="9"/>
      <name val="宋体"/>
      <family val="0"/>
    </font>
    <font>
      <sz val="11"/>
      <color indexed="62"/>
      <name val="宋体"/>
      <family val="0"/>
    </font>
    <font>
      <i/>
      <sz val="11"/>
      <color indexed="23"/>
      <name val="宋体"/>
      <family val="0"/>
    </font>
    <font>
      <sz val="11"/>
      <color indexed="16"/>
      <name val="宋体"/>
      <family val="0"/>
    </font>
    <font>
      <b/>
      <sz val="11"/>
      <color indexed="54"/>
      <name val="宋体"/>
      <family val="0"/>
    </font>
    <font>
      <u val="single"/>
      <sz val="11"/>
      <color indexed="30"/>
      <name val="宋体"/>
      <family val="0"/>
    </font>
    <font>
      <sz val="11"/>
      <color indexed="8"/>
      <name val="宋体"/>
      <family val="0"/>
    </font>
    <font>
      <b/>
      <sz val="11"/>
      <color indexed="53"/>
      <name val="宋体"/>
      <family val="0"/>
    </font>
    <font>
      <b/>
      <sz val="13"/>
      <color indexed="54"/>
      <name val="宋体"/>
      <family val="0"/>
    </font>
    <font>
      <b/>
      <sz val="11"/>
      <color indexed="8"/>
      <name val="宋体"/>
      <family val="0"/>
    </font>
    <font>
      <b/>
      <sz val="11"/>
      <color indexed="9"/>
      <name val="宋体"/>
      <family val="0"/>
    </font>
    <font>
      <b/>
      <sz val="15"/>
      <color indexed="54"/>
      <name val="宋体"/>
      <family val="0"/>
    </font>
    <font>
      <b/>
      <sz val="18"/>
      <color indexed="54"/>
      <name val="宋体"/>
      <family val="0"/>
    </font>
    <font>
      <sz val="11"/>
      <color indexed="17"/>
      <name val="宋体"/>
      <family val="0"/>
    </font>
    <font>
      <b/>
      <sz val="11"/>
      <color indexed="63"/>
      <name val="宋体"/>
      <family val="0"/>
    </font>
    <font>
      <u val="single"/>
      <sz val="11"/>
      <color indexed="20"/>
      <name val="宋体"/>
      <family val="0"/>
    </font>
    <font>
      <sz val="11"/>
      <color indexed="53"/>
      <name val="宋体"/>
      <family val="0"/>
    </font>
    <font>
      <sz val="11"/>
      <color indexed="10"/>
      <name val="宋体"/>
      <family val="0"/>
    </font>
    <font>
      <sz val="11"/>
      <color indexed="19"/>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theme="10"/>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rgb="FF000000"/>
      <name val="宋体"/>
      <family val="0"/>
    </font>
    <font>
      <b/>
      <sz val="16"/>
      <color rgb="FF000000"/>
      <name val="宋体"/>
      <family val="0"/>
    </font>
    <font>
      <sz val="10"/>
      <color rgb="FF000000"/>
      <name val="Calibri"/>
      <family val="0"/>
    </font>
    <font>
      <sz val="10"/>
      <name val="Calibri"/>
      <family val="0"/>
    </font>
    <font>
      <sz val="10"/>
      <color indexed="8"/>
      <name val="Calibri"/>
      <family val="0"/>
    </font>
    <font>
      <sz val="10"/>
      <color theme="1"/>
      <name val="宋体"/>
      <family val="0"/>
    </font>
  </fonts>
  <fills count="32">
    <fill>
      <patternFill/>
    </fill>
    <fill>
      <patternFill patternType="gray125"/>
    </fill>
    <fill>
      <patternFill patternType="solid">
        <fgColor indexed="52"/>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indexed="31"/>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rgb="FFFFFFCC"/>
        <bgColor indexed="64"/>
      </patternFill>
    </fill>
    <fill>
      <patternFill patternType="solid">
        <fgColor indexed="11"/>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indexed="36"/>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rgb="FFFFCC99"/>
        <bgColor indexed="64"/>
      </patternFill>
    </fill>
    <fill>
      <patternFill patternType="solid">
        <fgColor theme="7"/>
        <bgColor indexed="64"/>
      </patternFill>
    </fill>
    <fill>
      <patternFill patternType="solid">
        <fgColor indexed="46"/>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0" fillId="0" borderId="0">
      <alignment/>
      <protection/>
    </xf>
    <xf numFmtId="0" fontId="30" fillId="2" borderId="0" applyNumberFormat="0" applyBorder="0" applyAlignment="0" applyProtection="0"/>
    <xf numFmtId="0" fontId="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4" applyNumberFormat="0" applyFill="0" applyAlignment="0" applyProtection="0"/>
    <xf numFmtId="0" fontId="0" fillId="7" borderId="0" applyNumberFormat="0" applyBorder="0" applyAlignment="0" applyProtection="0"/>
    <xf numFmtId="41" fontId="17" fillId="0" borderId="0" applyFont="0" applyFill="0" applyBorder="0" applyAlignment="0" applyProtection="0"/>
    <xf numFmtId="0" fontId="0" fillId="8" borderId="0" applyNumberFormat="0" applyBorder="0" applyAlignment="0" applyProtection="0"/>
    <xf numFmtId="0" fontId="37" fillId="0" borderId="0" applyNumberFormat="0" applyFill="0" applyBorder="0" applyAlignment="0" applyProtection="0"/>
    <xf numFmtId="0" fontId="30" fillId="9"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43" fontId="17"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13" borderId="0" applyNumberFormat="0" applyBorder="0" applyAlignment="0" applyProtection="0"/>
    <xf numFmtId="0" fontId="42" fillId="0" borderId="7" applyNumberFormat="0" applyFill="0" applyAlignment="0" applyProtection="0"/>
    <xf numFmtId="0" fontId="38" fillId="0" borderId="0" applyNumberFormat="0" applyFill="0" applyBorder="0" applyAlignment="0" applyProtection="0"/>
    <xf numFmtId="0" fontId="0" fillId="14" borderId="0" applyNumberFormat="0" applyBorder="0" applyAlignment="0" applyProtection="0"/>
    <xf numFmtId="42" fontId="17" fillId="0" borderId="0" applyFont="0" applyFill="0" applyBorder="0" applyAlignment="0" applyProtection="0"/>
    <xf numFmtId="0" fontId="43" fillId="0" borderId="0" applyNumberFormat="0" applyFill="0" applyBorder="0" applyAlignment="0" applyProtection="0"/>
    <xf numFmtId="0" fontId="0" fillId="15" borderId="0" applyNumberFormat="0" applyBorder="0" applyAlignment="0" applyProtection="0"/>
    <xf numFmtId="0" fontId="17" fillId="16" borderId="8" applyNumberFormat="0" applyFont="0" applyAlignment="0" applyProtection="0"/>
    <xf numFmtId="0" fontId="3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6" fillId="4" borderId="9"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9" fontId="17" fillId="0" borderId="0" applyFont="0" applyFill="0" applyBorder="0" applyAlignment="0" applyProtection="0"/>
    <xf numFmtId="0" fontId="30" fillId="26" borderId="0" applyNumberFormat="0" applyBorder="0" applyAlignment="0" applyProtection="0"/>
    <xf numFmtId="44" fontId="17" fillId="0" borderId="0" applyFont="0" applyFill="0" applyBorder="0" applyAlignment="0" applyProtection="0"/>
    <xf numFmtId="0" fontId="30" fillId="27" borderId="0" applyNumberFormat="0" applyBorder="0" applyAlignment="0" applyProtection="0"/>
    <xf numFmtId="0" fontId="0" fillId="28" borderId="0" applyNumberFormat="0" applyBorder="0" applyAlignment="0" applyProtection="0"/>
    <xf numFmtId="0" fontId="47" fillId="29" borderId="9" applyNumberFormat="0" applyAlignment="0" applyProtection="0"/>
    <xf numFmtId="0" fontId="0" fillId="17"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cellStyleXfs>
  <cellXfs count="52">
    <xf numFmtId="0" fontId="0" fillId="0" borderId="0" xfId="0" applyFont="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center" vertical="center" wrapText="1"/>
    </xf>
    <xf numFmtId="176" fontId="3" fillId="0" borderId="0" xfId="0" applyNumberFormat="1" applyFont="1" applyFill="1" applyAlignment="1">
      <alignment horizontal="center"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horizontal="justify" vertical="center" wrapText="1"/>
    </xf>
    <xf numFmtId="49" fontId="48"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49"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49"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3" fillId="0" borderId="0" xfId="0" applyNumberFormat="1" applyFont="1" applyFill="1" applyAlignment="1">
      <alignment vertical="center" wrapText="1"/>
    </xf>
    <xf numFmtId="49" fontId="3" fillId="0" borderId="0" xfId="0" applyNumberFormat="1" applyFont="1" applyFill="1" applyAlignment="1">
      <alignment horizontal="justify" vertical="center" wrapText="1"/>
    </xf>
    <xf numFmtId="49" fontId="6" fillId="0" borderId="0" xfId="0" applyNumberFormat="1" applyFont="1" applyFill="1" applyAlignment="1">
      <alignment horizontal="justify" vertical="center"/>
    </xf>
    <xf numFmtId="49" fontId="7" fillId="0" borderId="10" xfId="0" applyNumberFormat="1" applyFont="1" applyFill="1" applyBorder="1" applyAlignment="1">
      <alignment horizontal="justify" vertical="center" wrapText="1"/>
    </xf>
    <xf numFmtId="0" fontId="8" fillId="0" borderId="10" xfId="0" applyFont="1" applyFill="1" applyBorder="1" applyAlignment="1">
      <alignment vertical="center" wrapText="1"/>
    </xf>
    <xf numFmtId="49" fontId="52" fillId="0" borderId="10" xfId="0" applyNumberFormat="1" applyFont="1" applyFill="1" applyBorder="1" applyAlignment="1">
      <alignment horizontal="center" vertical="center" wrapText="1"/>
    </xf>
    <xf numFmtId="49" fontId="48" fillId="0" borderId="10" xfId="0" applyNumberFormat="1"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49" fontId="8" fillId="0" borderId="10"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0" fontId="52" fillId="0" borderId="10" xfId="0" applyFont="1" applyFill="1" applyBorder="1" applyAlignment="1">
      <alignment horizontal="center" vertical="center" wrapText="1"/>
    </xf>
    <xf numFmtId="0" fontId="53" fillId="0" borderId="10" xfId="0" applyFont="1" applyFill="1" applyBorder="1" applyAlignment="1">
      <alignment vertical="center" wrapText="1"/>
    </xf>
    <xf numFmtId="49" fontId="9" fillId="0" borderId="10" xfId="0" applyNumberFormat="1" applyFont="1" applyFill="1" applyBorder="1" applyAlignment="1">
      <alignment horizontal="center" vertical="center" wrapText="1"/>
    </xf>
    <xf numFmtId="49" fontId="2" fillId="0" borderId="0" xfId="0" applyNumberFormat="1" applyFont="1" applyFill="1" applyAlignment="1">
      <alignment vertical="center" wrapText="1"/>
    </xf>
    <xf numFmtId="49" fontId="3"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2" fillId="0" borderId="0" xfId="0" applyNumberFormat="1" applyFont="1" applyFill="1" applyAlignment="1">
      <alignment horizontal="center" vertical="center"/>
    </xf>
    <xf numFmtId="49" fontId="48" fillId="0" borderId="10" xfId="0" applyNumberFormat="1" applyFont="1" applyFill="1" applyBorder="1" applyAlignment="1">
      <alignment horizontal="center" vertical="center" wrapText="1"/>
    </xf>
    <xf numFmtId="0" fontId="8" fillId="0" borderId="10" xfId="0" applyNumberFormat="1" applyFont="1" applyFill="1" applyBorder="1" applyAlignment="1">
      <alignment vertical="center" wrapText="1"/>
    </xf>
    <xf numFmtId="0" fontId="51" fillId="0" borderId="10" xfId="0" applyNumberFormat="1" applyFont="1" applyFill="1" applyBorder="1" applyAlignment="1">
      <alignment horizontal="center" vertical="center" wrapText="1"/>
    </xf>
    <xf numFmtId="0" fontId="51" fillId="0" borderId="10" xfId="15" applyFont="1" applyFill="1" applyBorder="1" applyAlignment="1">
      <alignment horizontal="center" vertical="center" wrapText="1"/>
      <protection/>
    </xf>
    <xf numFmtId="0" fontId="51" fillId="0" borderId="10" xfId="0" applyFont="1" applyFill="1" applyBorder="1" applyAlignment="1">
      <alignment vertical="center" wrapText="1"/>
    </xf>
    <xf numFmtId="0" fontId="9" fillId="0" borderId="10" xfId="0" applyFont="1" applyFill="1" applyBorder="1" applyAlignment="1">
      <alignment horizontal="justify" vertical="center" wrapText="1"/>
    </xf>
  </cellXfs>
  <cellStyles count="51">
    <cellStyle name="Normal" xfId="0"/>
    <cellStyle name="常规 5" xfId="15"/>
    <cellStyle name="常规 4"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T98"/>
  <sheetViews>
    <sheetView tabSelected="1" zoomScaleSheetLayoutView="115" workbookViewId="0" topLeftCell="A1">
      <pane ySplit="4" topLeftCell="A46" activePane="bottomLeft" state="frozen"/>
      <selection pane="bottomLeft" activeCell="R47" sqref="R47"/>
    </sheetView>
  </sheetViews>
  <sheetFormatPr defaultColWidth="8.8515625" defaultRowHeight="27" customHeight="1"/>
  <cols>
    <col min="1" max="1" width="8.8515625" style="1" customWidth="1"/>
    <col min="2" max="2" width="13.140625" style="2" customWidth="1"/>
    <col min="3" max="3" width="5.57421875" style="2" customWidth="1"/>
    <col min="4" max="4" width="12.8515625" style="2" customWidth="1"/>
    <col min="5" max="5" width="7.140625" style="2" customWidth="1"/>
    <col min="6" max="6" width="13.8515625" style="2" customWidth="1"/>
    <col min="7" max="7" width="17.57421875" style="2" customWidth="1"/>
    <col min="8" max="8" width="5.57421875" style="3" customWidth="1"/>
    <col min="9" max="9" width="20.421875" style="4" customWidth="1"/>
    <col min="10" max="10" width="8.00390625" style="4" customWidth="1"/>
    <col min="11" max="11" width="28.00390625" style="5" customWidth="1"/>
    <col min="12" max="12" width="16.28125" style="4" customWidth="1"/>
    <col min="13" max="13" width="9.7109375" style="2" customWidth="1"/>
    <col min="14" max="16384" width="8.8515625" style="1" customWidth="1"/>
  </cols>
  <sheetData>
    <row r="1" spans="2:13" ht="18" customHeight="1">
      <c r="B1" s="6" t="s">
        <v>0</v>
      </c>
      <c r="C1" s="7"/>
      <c r="D1" s="7"/>
      <c r="E1" s="7"/>
      <c r="F1" s="7"/>
      <c r="G1" s="7"/>
      <c r="I1" s="26"/>
      <c r="J1" s="26"/>
      <c r="K1" s="27"/>
      <c r="L1" s="26"/>
      <c r="M1" s="7"/>
    </row>
    <row r="2" spans="2:13" ht="51" customHeight="1">
      <c r="B2" s="8" t="s">
        <v>1</v>
      </c>
      <c r="C2" s="9"/>
      <c r="D2" s="9"/>
      <c r="E2" s="9"/>
      <c r="F2" s="9"/>
      <c r="G2" s="9"/>
      <c r="H2" s="9"/>
      <c r="I2" s="9"/>
      <c r="J2" s="9"/>
      <c r="K2" s="28"/>
      <c r="L2" s="9"/>
      <c r="M2" s="9"/>
    </row>
    <row r="3" spans="2:13" ht="27" customHeight="1">
      <c r="B3" s="10" t="s">
        <v>2</v>
      </c>
      <c r="C3" s="10"/>
      <c r="D3" s="10" t="s">
        <v>3</v>
      </c>
      <c r="E3" s="10"/>
      <c r="F3" s="10" t="s">
        <v>4</v>
      </c>
      <c r="G3" s="10"/>
      <c r="H3" s="10"/>
      <c r="I3" s="10" t="s">
        <v>5</v>
      </c>
      <c r="J3" s="10"/>
      <c r="K3" s="29"/>
      <c r="L3" s="10" t="s">
        <v>6</v>
      </c>
      <c r="M3" s="10" t="s">
        <v>7</v>
      </c>
    </row>
    <row r="4" spans="2:13" ht="27" customHeight="1">
      <c r="B4" s="10" t="s">
        <v>8</v>
      </c>
      <c r="C4" s="10" t="s">
        <v>9</v>
      </c>
      <c r="D4" s="10" t="s">
        <v>8</v>
      </c>
      <c r="E4" s="10" t="s">
        <v>10</v>
      </c>
      <c r="F4" s="10" t="s">
        <v>11</v>
      </c>
      <c r="G4" s="10" t="s">
        <v>12</v>
      </c>
      <c r="H4" s="16" t="s">
        <v>13</v>
      </c>
      <c r="I4" s="10" t="s">
        <v>14</v>
      </c>
      <c r="J4" s="10" t="s">
        <v>15</v>
      </c>
      <c r="K4" s="10" t="s">
        <v>16</v>
      </c>
      <c r="L4" s="10" t="s">
        <v>17</v>
      </c>
      <c r="M4" s="10"/>
    </row>
    <row r="5" spans="2:13" ht="61.5" customHeight="1">
      <c r="B5" s="11" t="s">
        <v>18</v>
      </c>
      <c r="C5" s="12">
        <v>2</v>
      </c>
      <c r="D5" s="11" t="s">
        <v>19</v>
      </c>
      <c r="E5" s="10" t="s">
        <v>20</v>
      </c>
      <c r="F5" s="11" t="s">
        <v>21</v>
      </c>
      <c r="G5" s="11" t="s">
        <v>22</v>
      </c>
      <c r="H5" s="16">
        <v>1</v>
      </c>
      <c r="I5" s="11" t="s">
        <v>23</v>
      </c>
      <c r="J5" s="11" t="s">
        <v>24</v>
      </c>
      <c r="K5" s="30" t="s">
        <v>25</v>
      </c>
      <c r="L5" s="18" t="s">
        <v>26</v>
      </c>
      <c r="M5" s="10" t="s">
        <v>27</v>
      </c>
    </row>
    <row r="6" spans="2:13" ht="61.5" customHeight="1">
      <c r="B6" s="11" t="s">
        <v>18</v>
      </c>
      <c r="C6" s="12">
        <v>2</v>
      </c>
      <c r="D6" s="11" t="s">
        <v>19</v>
      </c>
      <c r="E6" s="10" t="s">
        <v>20</v>
      </c>
      <c r="F6" s="11" t="s">
        <v>28</v>
      </c>
      <c r="G6" s="11" t="s">
        <v>29</v>
      </c>
      <c r="H6" s="17">
        <v>1</v>
      </c>
      <c r="I6" s="11" t="s">
        <v>30</v>
      </c>
      <c r="J6" s="11" t="s">
        <v>24</v>
      </c>
      <c r="K6" s="30" t="s">
        <v>25</v>
      </c>
      <c r="L6" s="31" t="s">
        <v>31</v>
      </c>
      <c r="M6" s="10" t="s">
        <v>27</v>
      </c>
    </row>
    <row r="7" spans="2:13" ht="61.5" customHeight="1">
      <c r="B7" s="11" t="s">
        <v>32</v>
      </c>
      <c r="C7" s="12">
        <v>2</v>
      </c>
      <c r="D7" s="11" t="s">
        <v>33</v>
      </c>
      <c r="E7" s="10" t="s">
        <v>20</v>
      </c>
      <c r="F7" s="11" t="s">
        <v>34</v>
      </c>
      <c r="G7" s="11" t="s">
        <v>35</v>
      </c>
      <c r="H7" s="17">
        <v>1</v>
      </c>
      <c r="I7" s="11" t="s">
        <v>36</v>
      </c>
      <c r="J7" s="11" t="s">
        <v>24</v>
      </c>
      <c r="K7" s="30" t="s">
        <v>37</v>
      </c>
      <c r="L7" s="31" t="s">
        <v>31</v>
      </c>
      <c r="M7" s="10" t="s">
        <v>38</v>
      </c>
    </row>
    <row r="8" spans="2:13" ht="61.5" customHeight="1">
      <c r="B8" s="11" t="s">
        <v>32</v>
      </c>
      <c r="C8" s="12">
        <v>2</v>
      </c>
      <c r="D8" s="11" t="s">
        <v>33</v>
      </c>
      <c r="E8" s="10" t="s">
        <v>20</v>
      </c>
      <c r="F8" s="11" t="s">
        <v>39</v>
      </c>
      <c r="G8" s="11" t="s">
        <v>40</v>
      </c>
      <c r="H8" s="17">
        <v>1</v>
      </c>
      <c r="I8" s="11" t="s">
        <v>41</v>
      </c>
      <c r="J8" s="11" t="s">
        <v>24</v>
      </c>
      <c r="K8" s="30" t="s">
        <v>42</v>
      </c>
      <c r="L8" s="31" t="s">
        <v>43</v>
      </c>
      <c r="M8" s="10" t="s">
        <v>38</v>
      </c>
    </row>
    <row r="9" spans="2:13" ht="61.5" customHeight="1">
      <c r="B9" s="11" t="s">
        <v>44</v>
      </c>
      <c r="C9" s="12">
        <v>1</v>
      </c>
      <c r="D9" s="11" t="s">
        <v>45</v>
      </c>
      <c r="E9" s="10" t="s">
        <v>20</v>
      </c>
      <c r="F9" s="11" t="s">
        <v>46</v>
      </c>
      <c r="G9" s="11" t="s">
        <v>40</v>
      </c>
      <c r="H9" s="17">
        <v>1</v>
      </c>
      <c r="I9" s="11" t="s">
        <v>47</v>
      </c>
      <c r="J9" s="11" t="s">
        <v>48</v>
      </c>
      <c r="K9" s="30" t="s">
        <v>49</v>
      </c>
      <c r="L9" s="31" t="s">
        <v>43</v>
      </c>
      <c r="M9" s="10" t="s">
        <v>50</v>
      </c>
    </row>
    <row r="10" spans="2:13" ht="61.5" customHeight="1">
      <c r="B10" s="11" t="s">
        <v>51</v>
      </c>
      <c r="C10" s="12">
        <v>2</v>
      </c>
      <c r="D10" s="11" t="s">
        <v>52</v>
      </c>
      <c r="E10" s="10" t="s">
        <v>20</v>
      </c>
      <c r="F10" s="18" t="s">
        <v>34</v>
      </c>
      <c r="G10" s="11" t="s">
        <v>53</v>
      </c>
      <c r="H10" s="16">
        <v>1</v>
      </c>
      <c r="I10" s="11" t="s">
        <v>54</v>
      </c>
      <c r="J10" s="11" t="s">
        <v>24</v>
      </c>
      <c r="K10" s="30" t="s">
        <v>55</v>
      </c>
      <c r="L10" s="31" t="s">
        <v>31</v>
      </c>
      <c r="M10" s="10" t="s">
        <v>56</v>
      </c>
    </row>
    <row r="11" spans="2:13" ht="61.5" customHeight="1">
      <c r="B11" s="11" t="s">
        <v>51</v>
      </c>
      <c r="C11" s="12">
        <v>2</v>
      </c>
      <c r="D11" s="11" t="s">
        <v>52</v>
      </c>
      <c r="E11" s="10" t="s">
        <v>20</v>
      </c>
      <c r="F11" s="11" t="s">
        <v>39</v>
      </c>
      <c r="G11" s="11" t="s">
        <v>57</v>
      </c>
      <c r="H11" s="17">
        <v>1</v>
      </c>
      <c r="I11" s="11" t="s">
        <v>41</v>
      </c>
      <c r="J11" s="11" t="s">
        <v>24</v>
      </c>
      <c r="K11" s="30" t="s">
        <v>58</v>
      </c>
      <c r="L11" s="31" t="s">
        <v>43</v>
      </c>
      <c r="M11" s="10" t="s">
        <v>56</v>
      </c>
    </row>
    <row r="12" spans="2:13" ht="61.5" customHeight="1">
      <c r="B12" s="11" t="s">
        <v>59</v>
      </c>
      <c r="C12" s="12">
        <v>1</v>
      </c>
      <c r="D12" s="11" t="s">
        <v>60</v>
      </c>
      <c r="E12" s="10" t="s">
        <v>20</v>
      </c>
      <c r="F12" s="18" t="s">
        <v>61</v>
      </c>
      <c r="G12" s="11" t="s">
        <v>62</v>
      </c>
      <c r="H12" s="16">
        <v>1</v>
      </c>
      <c r="I12" s="11" t="s">
        <v>63</v>
      </c>
      <c r="J12" s="11" t="s">
        <v>24</v>
      </c>
      <c r="K12" s="30" t="s">
        <v>64</v>
      </c>
      <c r="L12" s="31" t="s">
        <v>31</v>
      </c>
      <c r="M12" s="10" t="s">
        <v>65</v>
      </c>
    </row>
    <row r="13" spans="2:13" ht="61.5" customHeight="1">
      <c r="B13" s="11" t="s">
        <v>66</v>
      </c>
      <c r="C13" s="12">
        <v>1</v>
      </c>
      <c r="D13" s="11" t="s">
        <v>67</v>
      </c>
      <c r="E13" s="10" t="s">
        <v>20</v>
      </c>
      <c r="F13" s="19" t="s">
        <v>68</v>
      </c>
      <c r="G13" s="11" t="s">
        <v>69</v>
      </c>
      <c r="H13" s="16">
        <v>1</v>
      </c>
      <c r="I13" s="11" t="s">
        <v>70</v>
      </c>
      <c r="J13" s="11" t="s">
        <v>24</v>
      </c>
      <c r="K13" s="30" t="s">
        <v>71</v>
      </c>
      <c r="L13" s="31" t="s">
        <v>31</v>
      </c>
      <c r="M13" s="10" t="s">
        <v>72</v>
      </c>
    </row>
    <row r="14" spans="2:13" ht="61.5" customHeight="1">
      <c r="B14" s="11" t="s">
        <v>73</v>
      </c>
      <c r="C14" s="12">
        <v>1</v>
      </c>
      <c r="D14" s="11" t="s">
        <v>74</v>
      </c>
      <c r="E14" s="10" t="s">
        <v>20</v>
      </c>
      <c r="F14" s="11" t="s">
        <v>34</v>
      </c>
      <c r="G14" s="11" t="s">
        <v>75</v>
      </c>
      <c r="H14" s="17">
        <v>1</v>
      </c>
      <c r="I14" s="11" t="s">
        <v>76</v>
      </c>
      <c r="J14" s="11" t="s">
        <v>24</v>
      </c>
      <c r="K14" s="32" t="s">
        <v>77</v>
      </c>
      <c r="L14" s="31" t="s">
        <v>31</v>
      </c>
      <c r="M14" s="10" t="s">
        <v>78</v>
      </c>
    </row>
    <row r="15" spans="2:13" ht="61.5" customHeight="1">
      <c r="B15" s="11" t="s">
        <v>79</v>
      </c>
      <c r="C15" s="12">
        <v>2</v>
      </c>
      <c r="D15" s="11" t="s">
        <v>80</v>
      </c>
      <c r="E15" s="10" t="s">
        <v>20</v>
      </c>
      <c r="F15" s="11" t="s">
        <v>81</v>
      </c>
      <c r="G15" s="11" t="s">
        <v>82</v>
      </c>
      <c r="H15" s="16">
        <v>1</v>
      </c>
      <c r="I15" s="11" t="s">
        <v>83</v>
      </c>
      <c r="J15" s="11" t="s">
        <v>24</v>
      </c>
      <c r="K15" s="30" t="s">
        <v>84</v>
      </c>
      <c r="L15" s="31" t="s">
        <v>43</v>
      </c>
      <c r="M15" s="10" t="s">
        <v>85</v>
      </c>
    </row>
    <row r="16" spans="2:13" ht="61.5" customHeight="1">
      <c r="B16" s="11" t="s">
        <v>79</v>
      </c>
      <c r="C16" s="12">
        <v>2</v>
      </c>
      <c r="D16" s="11" t="s">
        <v>86</v>
      </c>
      <c r="E16" s="10" t="s">
        <v>20</v>
      </c>
      <c r="F16" s="11" t="s">
        <v>87</v>
      </c>
      <c r="G16" s="11" t="s">
        <v>88</v>
      </c>
      <c r="H16" s="17">
        <v>1</v>
      </c>
      <c r="I16" s="19" t="s">
        <v>83</v>
      </c>
      <c r="J16" s="19" t="s">
        <v>24</v>
      </c>
      <c r="K16" s="33" t="s">
        <v>84</v>
      </c>
      <c r="L16" s="31" t="s">
        <v>43</v>
      </c>
      <c r="M16" s="10" t="s">
        <v>85</v>
      </c>
    </row>
    <row r="17" spans="2:13" ht="61.5" customHeight="1">
      <c r="B17" s="11" t="s">
        <v>89</v>
      </c>
      <c r="C17" s="13">
        <v>7</v>
      </c>
      <c r="D17" s="11" t="s">
        <v>90</v>
      </c>
      <c r="E17" s="10" t="s">
        <v>20</v>
      </c>
      <c r="F17" s="20" t="s">
        <v>91</v>
      </c>
      <c r="G17" s="11" t="s">
        <v>40</v>
      </c>
      <c r="H17" s="17">
        <v>1</v>
      </c>
      <c r="I17" s="11" t="s">
        <v>41</v>
      </c>
      <c r="J17" s="11" t="s">
        <v>24</v>
      </c>
      <c r="K17" s="33" t="s">
        <v>92</v>
      </c>
      <c r="L17" s="21" t="s">
        <v>43</v>
      </c>
      <c r="M17" s="40" t="s">
        <v>93</v>
      </c>
    </row>
    <row r="18" spans="2:13" ht="61.5" customHeight="1">
      <c r="B18" s="11" t="s">
        <v>89</v>
      </c>
      <c r="C18" s="13">
        <v>7</v>
      </c>
      <c r="D18" s="11" t="s">
        <v>90</v>
      </c>
      <c r="E18" s="10" t="s">
        <v>20</v>
      </c>
      <c r="F18" s="20" t="s">
        <v>94</v>
      </c>
      <c r="G18" s="11" t="s">
        <v>95</v>
      </c>
      <c r="H18" s="17">
        <v>1</v>
      </c>
      <c r="I18" s="11" t="s">
        <v>70</v>
      </c>
      <c r="J18" s="11" t="s">
        <v>24</v>
      </c>
      <c r="K18" s="33" t="s">
        <v>96</v>
      </c>
      <c r="L18" s="21" t="s">
        <v>31</v>
      </c>
      <c r="M18" s="40" t="s">
        <v>93</v>
      </c>
    </row>
    <row r="19" spans="2:13" ht="61.5" customHeight="1">
      <c r="B19" s="11" t="s">
        <v>89</v>
      </c>
      <c r="C19" s="13">
        <v>7</v>
      </c>
      <c r="D19" s="11" t="s">
        <v>97</v>
      </c>
      <c r="E19" s="10" t="s">
        <v>20</v>
      </c>
      <c r="F19" s="20" t="s">
        <v>98</v>
      </c>
      <c r="G19" s="11" t="s">
        <v>99</v>
      </c>
      <c r="H19" s="17">
        <v>3</v>
      </c>
      <c r="I19" s="11" t="s">
        <v>100</v>
      </c>
      <c r="J19" s="11" t="s">
        <v>24</v>
      </c>
      <c r="K19" s="33" t="s">
        <v>101</v>
      </c>
      <c r="L19" s="21" t="s">
        <v>31</v>
      </c>
      <c r="M19" s="40" t="s">
        <v>93</v>
      </c>
    </row>
    <row r="20" spans="2:13" ht="61.5" customHeight="1">
      <c r="B20" s="11" t="s">
        <v>89</v>
      </c>
      <c r="C20" s="13">
        <v>7</v>
      </c>
      <c r="D20" s="11" t="s">
        <v>97</v>
      </c>
      <c r="E20" s="10" t="s">
        <v>20</v>
      </c>
      <c r="F20" s="20" t="s">
        <v>102</v>
      </c>
      <c r="G20" s="11" t="s">
        <v>103</v>
      </c>
      <c r="H20" s="17">
        <v>1</v>
      </c>
      <c r="I20" s="11" t="s">
        <v>104</v>
      </c>
      <c r="J20" s="11" t="s">
        <v>24</v>
      </c>
      <c r="K20" s="30" t="s">
        <v>105</v>
      </c>
      <c r="L20" s="21" t="s">
        <v>31</v>
      </c>
      <c r="M20" s="40" t="s">
        <v>93</v>
      </c>
    </row>
    <row r="21" spans="2:13" ht="61.5" customHeight="1">
      <c r="B21" s="11" t="s">
        <v>89</v>
      </c>
      <c r="C21" s="13">
        <v>7</v>
      </c>
      <c r="D21" s="11" t="s">
        <v>97</v>
      </c>
      <c r="E21" s="10" t="s">
        <v>20</v>
      </c>
      <c r="F21" s="20" t="s">
        <v>98</v>
      </c>
      <c r="G21" s="11" t="s">
        <v>99</v>
      </c>
      <c r="H21" s="17">
        <v>1</v>
      </c>
      <c r="I21" s="11" t="s">
        <v>70</v>
      </c>
      <c r="J21" s="11" t="s">
        <v>24</v>
      </c>
      <c r="K21" s="33" t="s">
        <v>106</v>
      </c>
      <c r="L21" s="21" t="s">
        <v>31</v>
      </c>
      <c r="M21" s="10" t="s">
        <v>93</v>
      </c>
    </row>
    <row r="22" spans="2:13" ht="61.5" customHeight="1">
      <c r="B22" s="11" t="s">
        <v>107</v>
      </c>
      <c r="C22" s="12">
        <v>1</v>
      </c>
      <c r="D22" s="11" t="s">
        <v>108</v>
      </c>
      <c r="E22" s="10" t="s">
        <v>20</v>
      </c>
      <c r="F22" s="11" t="s">
        <v>109</v>
      </c>
      <c r="G22" s="11" t="s">
        <v>110</v>
      </c>
      <c r="H22" s="17">
        <v>1</v>
      </c>
      <c r="I22" s="34" t="s">
        <v>111</v>
      </c>
      <c r="J22" s="11" t="s">
        <v>24</v>
      </c>
      <c r="K22" s="30" t="s">
        <v>112</v>
      </c>
      <c r="L22" s="21" t="s">
        <v>31</v>
      </c>
      <c r="M22" s="10" t="s">
        <v>113</v>
      </c>
    </row>
    <row r="23" spans="2:13" ht="61.5" customHeight="1">
      <c r="B23" s="11" t="s">
        <v>114</v>
      </c>
      <c r="C23" s="14">
        <v>6</v>
      </c>
      <c r="D23" s="11" t="s">
        <v>115</v>
      </c>
      <c r="E23" s="10" t="s">
        <v>20</v>
      </c>
      <c r="F23" s="21" t="s">
        <v>116</v>
      </c>
      <c r="G23" s="21" t="s">
        <v>117</v>
      </c>
      <c r="H23" s="17">
        <v>1</v>
      </c>
      <c r="I23" s="11" t="s">
        <v>118</v>
      </c>
      <c r="J23" s="11" t="s">
        <v>24</v>
      </c>
      <c r="K23" s="30" t="s">
        <v>119</v>
      </c>
      <c r="L23" s="21" t="s">
        <v>31</v>
      </c>
      <c r="M23" s="40" t="s">
        <v>120</v>
      </c>
    </row>
    <row r="24" spans="2:15" ht="61.5" customHeight="1">
      <c r="B24" s="11" t="s">
        <v>114</v>
      </c>
      <c r="C24" s="14">
        <v>6</v>
      </c>
      <c r="D24" s="11" t="s">
        <v>115</v>
      </c>
      <c r="E24" s="10" t="s">
        <v>20</v>
      </c>
      <c r="F24" s="11" t="s">
        <v>121</v>
      </c>
      <c r="G24" s="11" t="s">
        <v>122</v>
      </c>
      <c r="H24" s="17">
        <v>1</v>
      </c>
      <c r="I24" s="11" t="s">
        <v>123</v>
      </c>
      <c r="J24" s="11" t="s">
        <v>24</v>
      </c>
      <c r="K24" s="33" t="s">
        <v>124</v>
      </c>
      <c r="L24" s="21" t="s">
        <v>31</v>
      </c>
      <c r="M24" s="40" t="s">
        <v>120</v>
      </c>
      <c r="N24" s="41"/>
      <c r="O24" s="41"/>
    </row>
    <row r="25" spans="2:20" ht="61.5" customHeight="1">
      <c r="B25" s="11" t="s">
        <v>114</v>
      </c>
      <c r="C25" s="12">
        <v>6</v>
      </c>
      <c r="D25" s="11" t="s">
        <v>125</v>
      </c>
      <c r="E25" s="10" t="s">
        <v>20</v>
      </c>
      <c r="F25" s="11" t="s">
        <v>126</v>
      </c>
      <c r="G25" s="18" t="s">
        <v>127</v>
      </c>
      <c r="H25" s="16">
        <v>1</v>
      </c>
      <c r="I25" s="11" t="s">
        <v>128</v>
      </c>
      <c r="J25" s="11" t="s">
        <v>48</v>
      </c>
      <c r="K25" s="30" t="s">
        <v>129</v>
      </c>
      <c r="L25" s="21" t="s">
        <v>31</v>
      </c>
      <c r="M25" s="10" t="s">
        <v>120</v>
      </c>
      <c r="N25" s="41"/>
      <c r="O25" s="41"/>
      <c r="P25" s="41"/>
      <c r="Q25" s="41"/>
      <c r="R25" s="41"/>
      <c r="S25" s="41"/>
      <c r="T25" s="41"/>
    </row>
    <row r="26" spans="2:20" ht="61.5" customHeight="1">
      <c r="B26" s="11" t="s">
        <v>114</v>
      </c>
      <c r="C26" s="12">
        <v>6</v>
      </c>
      <c r="D26" s="11" t="s">
        <v>125</v>
      </c>
      <c r="E26" s="10" t="s">
        <v>20</v>
      </c>
      <c r="F26" s="11" t="s">
        <v>130</v>
      </c>
      <c r="G26" s="11" t="s">
        <v>35</v>
      </c>
      <c r="H26" s="17">
        <v>1</v>
      </c>
      <c r="I26" s="11" t="s">
        <v>70</v>
      </c>
      <c r="J26" s="11" t="s">
        <v>24</v>
      </c>
      <c r="K26" s="30" t="s">
        <v>131</v>
      </c>
      <c r="L26" s="21" t="s">
        <v>31</v>
      </c>
      <c r="M26" s="10" t="s">
        <v>120</v>
      </c>
      <c r="N26" s="41"/>
      <c r="O26" s="41"/>
      <c r="P26" s="41"/>
      <c r="Q26" s="41"/>
      <c r="R26" s="41"/>
      <c r="S26" s="41"/>
      <c r="T26" s="41"/>
    </row>
    <row r="27" spans="2:20" ht="61.5" customHeight="1">
      <c r="B27" s="11" t="s">
        <v>114</v>
      </c>
      <c r="C27" s="12">
        <v>6</v>
      </c>
      <c r="D27" s="11" t="s">
        <v>125</v>
      </c>
      <c r="E27" s="10" t="s">
        <v>20</v>
      </c>
      <c r="F27" s="11" t="s">
        <v>39</v>
      </c>
      <c r="G27" s="11" t="s">
        <v>40</v>
      </c>
      <c r="H27" s="17">
        <v>1</v>
      </c>
      <c r="I27" s="11" t="s">
        <v>41</v>
      </c>
      <c r="J27" s="11" t="s">
        <v>24</v>
      </c>
      <c r="K27" s="33" t="s">
        <v>132</v>
      </c>
      <c r="L27" s="21" t="s">
        <v>43</v>
      </c>
      <c r="M27" s="10" t="s">
        <v>120</v>
      </c>
      <c r="N27" s="41"/>
      <c r="O27" s="41"/>
      <c r="P27" s="41"/>
      <c r="Q27" s="41"/>
      <c r="R27" s="41"/>
      <c r="S27" s="41"/>
      <c r="T27" s="41"/>
    </row>
    <row r="28" spans="2:20" ht="61.5" customHeight="1">
      <c r="B28" s="11" t="s">
        <v>114</v>
      </c>
      <c r="C28" s="12">
        <v>6</v>
      </c>
      <c r="D28" s="11" t="s">
        <v>125</v>
      </c>
      <c r="E28" s="10" t="s">
        <v>20</v>
      </c>
      <c r="F28" s="11" t="s">
        <v>133</v>
      </c>
      <c r="G28" s="11" t="s">
        <v>134</v>
      </c>
      <c r="H28" s="17">
        <v>1</v>
      </c>
      <c r="I28" s="35" t="s">
        <v>135</v>
      </c>
      <c r="J28" s="11" t="s">
        <v>48</v>
      </c>
      <c r="K28" s="30" t="s">
        <v>136</v>
      </c>
      <c r="L28" s="21" t="s">
        <v>31</v>
      </c>
      <c r="M28" s="10" t="s">
        <v>120</v>
      </c>
      <c r="N28" s="41"/>
      <c r="O28" s="41"/>
      <c r="P28" s="41"/>
      <c r="Q28" s="41"/>
      <c r="R28" s="41"/>
      <c r="S28" s="41"/>
      <c r="T28" s="41"/>
    </row>
    <row r="29" spans="2:20" ht="61.5" customHeight="1">
      <c r="B29" s="11" t="s">
        <v>137</v>
      </c>
      <c r="C29" s="12">
        <v>4</v>
      </c>
      <c r="D29" s="11" t="s">
        <v>138</v>
      </c>
      <c r="E29" s="10" t="s">
        <v>20</v>
      </c>
      <c r="F29" s="18" t="s">
        <v>130</v>
      </c>
      <c r="G29" s="18" t="s">
        <v>139</v>
      </c>
      <c r="H29" s="16">
        <v>1</v>
      </c>
      <c r="I29" s="11" t="s">
        <v>140</v>
      </c>
      <c r="J29" s="11" t="s">
        <v>24</v>
      </c>
      <c r="K29" s="30" t="s">
        <v>141</v>
      </c>
      <c r="L29" s="31" t="s">
        <v>31</v>
      </c>
      <c r="M29" s="10" t="s">
        <v>142</v>
      </c>
      <c r="N29" s="41"/>
      <c r="O29" s="41"/>
      <c r="P29" s="41"/>
      <c r="Q29" s="41"/>
      <c r="R29" s="41"/>
      <c r="S29" s="41"/>
      <c r="T29" s="41"/>
    </row>
    <row r="30" spans="2:20" ht="61.5" customHeight="1">
      <c r="B30" s="11" t="s">
        <v>137</v>
      </c>
      <c r="C30" s="12">
        <v>4</v>
      </c>
      <c r="D30" s="11" t="s">
        <v>138</v>
      </c>
      <c r="E30" s="10" t="s">
        <v>20</v>
      </c>
      <c r="F30" s="11" t="s">
        <v>143</v>
      </c>
      <c r="G30" s="11" t="s">
        <v>144</v>
      </c>
      <c r="H30" s="17">
        <v>1</v>
      </c>
      <c r="I30" s="11" t="s">
        <v>145</v>
      </c>
      <c r="J30" s="11" t="s">
        <v>24</v>
      </c>
      <c r="K30" s="30" t="s">
        <v>146</v>
      </c>
      <c r="L30" s="31" t="s">
        <v>31</v>
      </c>
      <c r="M30" s="10" t="s">
        <v>142</v>
      </c>
      <c r="N30" s="41"/>
      <c r="O30" s="41"/>
      <c r="P30" s="41"/>
      <c r="Q30" s="41"/>
      <c r="R30" s="41"/>
      <c r="S30" s="41"/>
      <c r="T30" s="41"/>
    </row>
    <row r="31" spans="2:20" ht="61.5" customHeight="1">
      <c r="B31" s="11" t="s">
        <v>137</v>
      </c>
      <c r="C31" s="12">
        <v>4</v>
      </c>
      <c r="D31" s="11" t="s">
        <v>138</v>
      </c>
      <c r="E31" s="10" t="s">
        <v>20</v>
      </c>
      <c r="F31" s="11" t="s">
        <v>147</v>
      </c>
      <c r="G31" s="11" t="s">
        <v>148</v>
      </c>
      <c r="H31" s="17">
        <v>1</v>
      </c>
      <c r="I31" s="11" t="s">
        <v>100</v>
      </c>
      <c r="J31" s="11" t="s">
        <v>24</v>
      </c>
      <c r="K31" s="33" t="s">
        <v>149</v>
      </c>
      <c r="L31" s="31" t="s">
        <v>31</v>
      </c>
      <c r="M31" s="10" t="s">
        <v>142</v>
      </c>
      <c r="N31" s="41"/>
      <c r="O31" s="41"/>
      <c r="P31" s="41"/>
      <c r="Q31" s="41"/>
      <c r="R31" s="41"/>
      <c r="S31" s="41"/>
      <c r="T31" s="41"/>
    </row>
    <row r="32" spans="2:13" ht="61.5" customHeight="1">
      <c r="B32" s="11" t="s">
        <v>137</v>
      </c>
      <c r="C32" s="12">
        <v>4</v>
      </c>
      <c r="D32" s="11" t="s">
        <v>138</v>
      </c>
      <c r="E32" s="10" t="s">
        <v>20</v>
      </c>
      <c r="F32" s="11" t="s">
        <v>150</v>
      </c>
      <c r="G32" s="11" t="s">
        <v>151</v>
      </c>
      <c r="H32" s="17">
        <v>1</v>
      </c>
      <c r="I32" s="11" t="s">
        <v>100</v>
      </c>
      <c r="J32" s="11" t="s">
        <v>24</v>
      </c>
      <c r="K32" s="30" t="s">
        <v>152</v>
      </c>
      <c r="L32" s="31" t="s">
        <v>31</v>
      </c>
      <c r="M32" s="10" t="s">
        <v>142</v>
      </c>
    </row>
    <row r="33" spans="2:13" ht="61.5" customHeight="1">
      <c r="B33" s="15" t="s">
        <v>153</v>
      </c>
      <c r="C33" s="12">
        <v>6</v>
      </c>
      <c r="D33" s="15" t="s">
        <v>154</v>
      </c>
      <c r="E33" s="10" t="s">
        <v>20</v>
      </c>
      <c r="F33" s="15" t="s">
        <v>155</v>
      </c>
      <c r="G33" s="22" t="s">
        <v>156</v>
      </c>
      <c r="H33" s="16">
        <v>1</v>
      </c>
      <c r="I33" s="15" t="s">
        <v>157</v>
      </c>
      <c r="J33" s="15" t="s">
        <v>24</v>
      </c>
      <c r="K33" s="36" t="s">
        <v>158</v>
      </c>
      <c r="L33" s="31" t="s">
        <v>31</v>
      </c>
      <c r="M33" s="10" t="s">
        <v>159</v>
      </c>
    </row>
    <row r="34" spans="2:13" ht="61.5" customHeight="1">
      <c r="B34" s="15" t="s">
        <v>153</v>
      </c>
      <c r="C34" s="12">
        <v>6</v>
      </c>
      <c r="D34" s="15" t="s">
        <v>154</v>
      </c>
      <c r="E34" s="10" t="s">
        <v>20</v>
      </c>
      <c r="F34" s="15" t="s">
        <v>160</v>
      </c>
      <c r="G34" s="15" t="s">
        <v>161</v>
      </c>
      <c r="H34" s="16">
        <v>1</v>
      </c>
      <c r="I34" s="15" t="s">
        <v>162</v>
      </c>
      <c r="J34" s="15" t="s">
        <v>24</v>
      </c>
      <c r="K34" s="37" t="s">
        <v>42</v>
      </c>
      <c r="L34" s="31" t="s">
        <v>31</v>
      </c>
      <c r="M34" s="10" t="s">
        <v>159</v>
      </c>
    </row>
    <row r="35" spans="2:13" ht="61.5" customHeight="1">
      <c r="B35" s="15" t="s">
        <v>153</v>
      </c>
      <c r="C35" s="12">
        <v>6</v>
      </c>
      <c r="D35" s="15" t="s">
        <v>154</v>
      </c>
      <c r="E35" s="10" t="s">
        <v>20</v>
      </c>
      <c r="F35" s="15" t="s">
        <v>163</v>
      </c>
      <c r="G35" s="15" t="s">
        <v>164</v>
      </c>
      <c r="H35" s="16">
        <v>1</v>
      </c>
      <c r="I35" s="15" t="s">
        <v>165</v>
      </c>
      <c r="J35" s="15" t="s">
        <v>24</v>
      </c>
      <c r="K35" s="37" t="s">
        <v>166</v>
      </c>
      <c r="L35" s="31" t="s">
        <v>31</v>
      </c>
      <c r="M35" s="10" t="s">
        <v>159</v>
      </c>
    </row>
    <row r="36" spans="2:13" ht="61.5" customHeight="1">
      <c r="B36" s="15" t="s">
        <v>153</v>
      </c>
      <c r="C36" s="12">
        <v>6</v>
      </c>
      <c r="D36" s="15" t="s">
        <v>154</v>
      </c>
      <c r="E36" s="10" t="s">
        <v>20</v>
      </c>
      <c r="F36" s="15" t="s">
        <v>167</v>
      </c>
      <c r="G36" s="15" t="s">
        <v>168</v>
      </c>
      <c r="H36" s="16">
        <v>1</v>
      </c>
      <c r="I36" s="15" t="s">
        <v>169</v>
      </c>
      <c r="J36" s="15" t="s">
        <v>24</v>
      </c>
      <c r="K36" s="37" t="s">
        <v>170</v>
      </c>
      <c r="L36" s="31" t="s">
        <v>31</v>
      </c>
      <c r="M36" s="10" t="s">
        <v>159</v>
      </c>
    </row>
    <row r="37" spans="2:13" ht="61.5" customHeight="1">
      <c r="B37" s="15" t="s">
        <v>153</v>
      </c>
      <c r="C37" s="12">
        <v>6</v>
      </c>
      <c r="D37" s="15" t="s">
        <v>154</v>
      </c>
      <c r="E37" s="10" t="s">
        <v>20</v>
      </c>
      <c r="F37" s="15" t="s">
        <v>171</v>
      </c>
      <c r="G37" s="15" t="s">
        <v>172</v>
      </c>
      <c r="H37" s="16">
        <v>1</v>
      </c>
      <c r="I37" s="15" t="s">
        <v>173</v>
      </c>
      <c r="J37" s="15" t="s">
        <v>24</v>
      </c>
      <c r="K37" s="37" t="s">
        <v>170</v>
      </c>
      <c r="L37" s="31" t="s">
        <v>31</v>
      </c>
      <c r="M37" s="10" t="s">
        <v>159</v>
      </c>
    </row>
    <row r="38" spans="2:13" ht="61.5" customHeight="1">
      <c r="B38" s="15" t="s">
        <v>153</v>
      </c>
      <c r="C38" s="12">
        <v>6</v>
      </c>
      <c r="D38" s="15" t="s">
        <v>154</v>
      </c>
      <c r="E38" s="10" t="s">
        <v>20</v>
      </c>
      <c r="F38" s="15" t="s">
        <v>174</v>
      </c>
      <c r="G38" s="15" t="s">
        <v>175</v>
      </c>
      <c r="H38" s="16">
        <v>1</v>
      </c>
      <c r="I38" s="15" t="s">
        <v>176</v>
      </c>
      <c r="J38" s="15" t="s">
        <v>24</v>
      </c>
      <c r="K38" s="32" t="s">
        <v>177</v>
      </c>
      <c r="L38" s="31" t="s">
        <v>31</v>
      </c>
      <c r="M38" s="10" t="s">
        <v>159</v>
      </c>
    </row>
    <row r="39" spans="2:13" ht="61.5" customHeight="1">
      <c r="B39" s="11" t="s">
        <v>178</v>
      </c>
      <c r="C39" s="14">
        <v>8</v>
      </c>
      <c r="D39" s="11" t="s">
        <v>179</v>
      </c>
      <c r="E39" s="10" t="s">
        <v>20</v>
      </c>
      <c r="F39" s="11" t="s">
        <v>180</v>
      </c>
      <c r="G39" s="11" t="s">
        <v>181</v>
      </c>
      <c r="H39" s="17">
        <v>1</v>
      </c>
      <c r="I39" s="11" t="s">
        <v>182</v>
      </c>
      <c r="J39" s="11" t="s">
        <v>24</v>
      </c>
      <c r="K39" s="30" t="s">
        <v>42</v>
      </c>
      <c r="L39" s="38" t="s">
        <v>31</v>
      </c>
      <c r="M39" s="19" t="s">
        <v>183</v>
      </c>
    </row>
    <row r="40" spans="2:13" ht="61.5" customHeight="1">
      <c r="B40" s="11" t="s">
        <v>178</v>
      </c>
      <c r="C40" s="14">
        <v>8</v>
      </c>
      <c r="D40" s="11" t="s">
        <v>179</v>
      </c>
      <c r="E40" s="10" t="s">
        <v>20</v>
      </c>
      <c r="F40" s="11" t="s">
        <v>184</v>
      </c>
      <c r="G40" s="11" t="s">
        <v>185</v>
      </c>
      <c r="H40" s="17">
        <v>1</v>
      </c>
      <c r="I40" s="11" t="s">
        <v>186</v>
      </c>
      <c r="J40" s="11" t="s">
        <v>24</v>
      </c>
      <c r="K40" s="30" t="s">
        <v>42</v>
      </c>
      <c r="L40" s="38" t="s">
        <v>31</v>
      </c>
      <c r="M40" s="19" t="s">
        <v>183</v>
      </c>
    </row>
    <row r="41" spans="2:13" ht="61.5" customHeight="1">
      <c r="B41" s="11" t="s">
        <v>178</v>
      </c>
      <c r="C41" s="14">
        <v>8</v>
      </c>
      <c r="D41" s="11" t="s">
        <v>179</v>
      </c>
      <c r="E41" s="10" t="s">
        <v>20</v>
      </c>
      <c r="F41" s="11" t="s">
        <v>187</v>
      </c>
      <c r="G41" s="11" t="s">
        <v>188</v>
      </c>
      <c r="H41" s="17">
        <v>1</v>
      </c>
      <c r="I41" s="11" t="s">
        <v>189</v>
      </c>
      <c r="J41" s="11" t="s">
        <v>24</v>
      </c>
      <c r="K41" s="30" t="s">
        <v>42</v>
      </c>
      <c r="L41" s="38" t="s">
        <v>31</v>
      </c>
      <c r="M41" s="19" t="s">
        <v>183</v>
      </c>
    </row>
    <row r="42" spans="2:13" ht="61.5" customHeight="1">
      <c r="B42" s="11" t="s">
        <v>178</v>
      </c>
      <c r="C42" s="14">
        <v>8</v>
      </c>
      <c r="D42" s="11" t="s">
        <v>179</v>
      </c>
      <c r="E42" s="10" t="s">
        <v>20</v>
      </c>
      <c r="F42" s="11" t="s">
        <v>190</v>
      </c>
      <c r="G42" s="11" t="s">
        <v>191</v>
      </c>
      <c r="H42" s="17">
        <v>1</v>
      </c>
      <c r="I42" s="11" t="s">
        <v>192</v>
      </c>
      <c r="J42" s="11" t="s">
        <v>24</v>
      </c>
      <c r="K42" s="30" t="s">
        <v>42</v>
      </c>
      <c r="L42" s="38" t="s">
        <v>31</v>
      </c>
      <c r="M42" s="19" t="s">
        <v>183</v>
      </c>
    </row>
    <row r="43" spans="2:13" ht="61.5" customHeight="1">
      <c r="B43" s="11" t="s">
        <v>178</v>
      </c>
      <c r="C43" s="14">
        <v>8</v>
      </c>
      <c r="D43" s="11" t="s">
        <v>179</v>
      </c>
      <c r="E43" s="10" t="s">
        <v>20</v>
      </c>
      <c r="F43" s="11" t="s">
        <v>193</v>
      </c>
      <c r="G43" s="11" t="s">
        <v>194</v>
      </c>
      <c r="H43" s="17">
        <v>1</v>
      </c>
      <c r="I43" s="11" t="s">
        <v>70</v>
      </c>
      <c r="J43" s="11" t="s">
        <v>24</v>
      </c>
      <c r="K43" s="30" t="s">
        <v>195</v>
      </c>
      <c r="L43" s="38" t="s">
        <v>31</v>
      </c>
      <c r="M43" s="19" t="s">
        <v>183</v>
      </c>
    </row>
    <row r="44" spans="2:13" ht="61.5" customHeight="1">
      <c r="B44" s="11" t="s">
        <v>178</v>
      </c>
      <c r="C44" s="14">
        <v>8</v>
      </c>
      <c r="D44" s="11" t="s">
        <v>179</v>
      </c>
      <c r="E44" s="10" t="s">
        <v>20</v>
      </c>
      <c r="F44" s="11" t="s">
        <v>196</v>
      </c>
      <c r="G44" s="11" t="s">
        <v>197</v>
      </c>
      <c r="H44" s="17">
        <v>1</v>
      </c>
      <c r="I44" s="11" t="s">
        <v>70</v>
      </c>
      <c r="J44" s="11" t="s">
        <v>24</v>
      </c>
      <c r="K44" s="30" t="s">
        <v>195</v>
      </c>
      <c r="L44" s="38" t="s">
        <v>31</v>
      </c>
      <c r="M44" s="19" t="s">
        <v>183</v>
      </c>
    </row>
    <row r="45" spans="2:13" ht="61.5" customHeight="1">
      <c r="B45" s="11" t="s">
        <v>178</v>
      </c>
      <c r="C45" s="14">
        <v>8</v>
      </c>
      <c r="D45" s="11" t="s">
        <v>179</v>
      </c>
      <c r="E45" s="10" t="s">
        <v>20</v>
      </c>
      <c r="F45" s="11" t="s">
        <v>198</v>
      </c>
      <c r="G45" s="11" t="s">
        <v>199</v>
      </c>
      <c r="H45" s="17">
        <v>1</v>
      </c>
      <c r="I45" s="34" t="s">
        <v>200</v>
      </c>
      <c r="J45" s="11" t="s">
        <v>24</v>
      </c>
      <c r="K45" s="30" t="s">
        <v>42</v>
      </c>
      <c r="L45" s="38" t="s">
        <v>31</v>
      </c>
      <c r="M45" s="19" t="s">
        <v>183</v>
      </c>
    </row>
    <row r="46" spans="2:13" ht="61.5" customHeight="1">
      <c r="B46" s="11" t="s">
        <v>178</v>
      </c>
      <c r="C46" s="14">
        <v>8</v>
      </c>
      <c r="D46" s="11" t="s">
        <v>179</v>
      </c>
      <c r="E46" s="10" t="s">
        <v>20</v>
      </c>
      <c r="F46" s="11" t="s">
        <v>201</v>
      </c>
      <c r="G46" s="11" t="s">
        <v>202</v>
      </c>
      <c r="H46" s="17">
        <v>1</v>
      </c>
      <c r="I46" s="34" t="s">
        <v>203</v>
      </c>
      <c r="J46" s="11" t="s">
        <v>24</v>
      </c>
      <c r="K46" s="30" t="s">
        <v>42</v>
      </c>
      <c r="L46" s="38" t="s">
        <v>31</v>
      </c>
      <c r="M46" s="19" t="s">
        <v>183</v>
      </c>
    </row>
    <row r="47" spans="2:13" ht="91.5" customHeight="1">
      <c r="B47" s="11" t="s">
        <v>204</v>
      </c>
      <c r="C47" s="12">
        <v>1</v>
      </c>
      <c r="D47" s="11" t="s">
        <v>205</v>
      </c>
      <c r="E47" s="10" t="s">
        <v>20</v>
      </c>
      <c r="F47" s="11" t="s">
        <v>206</v>
      </c>
      <c r="G47" s="11" t="s">
        <v>207</v>
      </c>
      <c r="H47" s="16">
        <v>1</v>
      </c>
      <c r="I47" s="11" t="s">
        <v>208</v>
      </c>
      <c r="J47" s="11" t="s">
        <v>48</v>
      </c>
      <c r="K47" s="30" t="s">
        <v>209</v>
      </c>
      <c r="L47" s="38" t="s">
        <v>31</v>
      </c>
      <c r="M47" s="10" t="s">
        <v>210</v>
      </c>
    </row>
    <row r="48" spans="2:13" ht="61.5" customHeight="1">
      <c r="B48" s="11" t="s">
        <v>211</v>
      </c>
      <c r="C48" s="11">
        <v>6</v>
      </c>
      <c r="D48" s="11" t="s">
        <v>212</v>
      </c>
      <c r="E48" s="10" t="s">
        <v>20</v>
      </c>
      <c r="F48" s="11" t="s">
        <v>28</v>
      </c>
      <c r="G48" s="11" t="s">
        <v>35</v>
      </c>
      <c r="H48" s="14">
        <v>2</v>
      </c>
      <c r="I48" s="11" t="s">
        <v>213</v>
      </c>
      <c r="J48" s="11" t="s">
        <v>48</v>
      </c>
      <c r="K48" s="34" t="s">
        <v>214</v>
      </c>
      <c r="L48" s="38" t="s">
        <v>31</v>
      </c>
      <c r="M48" s="19" t="s">
        <v>215</v>
      </c>
    </row>
    <row r="49" spans="2:13" ht="61.5" customHeight="1">
      <c r="B49" s="11" t="s">
        <v>211</v>
      </c>
      <c r="C49" s="11">
        <v>6</v>
      </c>
      <c r="D49" s="11" t="s">
        <v>212</v>
      </c>
      <c r="E49" s="10" t="s">
        <v>20</v>
      </c>
      <c r="F49" s="11" t="s">
        <v>216</v>
      </c>
      <c r="G49" s="11" t="s">
        <v>217</v>
      </c>
      <c r="H49" s="14">
        <v>2</v>
      </c>
      <c r="I49" s="11" t="s">
        <v>218</v>
      </c>
      <c r="J49" s="11" t="s">
        <v>48</v>
      </c>
      <c r="K49" s="34" t="s">
        <v>219</v>
      </c>
      <c r="L49" s="38" t="s">
        <v>31</v>
      </c>
      <c r="M49" s="19" t="s">
        <v>220</v>
      </c>
    </row>
    <row r="50" spans="2:13" ht="61.5" customHeight="1">
      <c r="B50" s="11" t="s">
        <v>211</v>
      </c>
      <c r="C50" s="11">
        <v>6</v>
      </c>
      <c r="D50" s="11" t="s">
        <v>212</v>
      </c>
      <c r="E50" s="10" t="s">
        <v>20</v>
      </c>
      <c r="F50" s="11" t="s">
        <v>221</v>
      </c>
      <c r="G50" s="11" t="s">
        <v>222</v>
      </c>
      <c r="H50" s="14">
        <v>1</v>
      </c>
      <c r="I50" s="11" t="s">
        <v>223</v>
      </c>
      <c r="J50" s="11" t="s">
        <v>24</v>
      </c>
      <c r="K50" s="34" t="s">
        <v>224</v>
      </c>
      <c r="L50" s="38" t="s">
        <v>31</v>
      </c>
      <c r="M50" s="19" t="s">
        <v>220</v>
      </c>
    </row>
    <row r="51" spans="2:13" ht="61.5" customHeight="1">
      <c r="B51" s="11" t="s">
        <v>211</v>
      </c>
      <c r="C51" s="11">
        <v>6</v>
      </c>
      <c r="D51" s="11" t="s">
        <v>212</v>
      </c>
      <c r="E51" s="10" t="s">
        <v>20</v>
      </c>
      <c r="F51" s="11" t="s">
        <v>225</v>
      </c>
      <c r="G51" s="11" t="s">
        <v>217</v>
      </c>
      <c r="H51" s="11">
        <v>1</v>
      </c>
      <c r="I51" s="11" t="s">
        <v>226</v>
      </c>
      <c r="J51" s="11" t="s">
        <v>24</v>
      </c>
      <c r="K51" s="34" t="s">
        <v>195</v>
      </c>
      <c r="L51" s="38" t="s">
        <v>31</v>
      </c>
      <c r="M51" s="19" t="s">
        <v>220</v>
      </c>
    </row>
    <row r="52" spans="2:13" ht="61.5" customHeight="1">
      <c r="B52" s="11" t="s">
        <v>227</v>
      </c>
      <c r="C52" s="12">
        <v>4</v>
      </c>
      <c r="D52" s="11" t="s">
        <v>228</v>
      </c>
      <c r="E52" s="10" t="s">
        <v>20</v>
      </c>
      <c r="F52" s="18" t="s">
        <v>229</v>
      </c>
      <c r="G52" s="18" t="s">
        <v>230</v>
      </c>
      <c r="H52" s="23">
        <v>1</v>
      </c>
      <c r="I52" s="11" t="s">
        <v>231</v>
      </c>
      <c r="J52" s="11" t="s">
        <v>48</v>
      </c>
      <c r="K52" s="34" t="s">
        <v>232</v>
      </c>
      <c r="L52" s="31" t="s">
        <v>31</v>
      </c>
      <c r="M52" s="42" t="s">
        <v>233</v>
      </c>
    </row>
    <row r="53" spans="2:13" ht="61.5" customHeight="1">
      <c r="B53" s="11" t="s">
        <v>227</v>
      </c>
      <c r="C53" s="12">
        <v>4</v>
      </c>
      <c r="D53" s="11" t="s">
        <v>228</v>
      </c>
      <c r="E53" s="10" t="s">
        <v>20</v>
      </c>
      <c r="F53" s="18" t="s">
        <v>234</v>
      </c>
      <c r="G53" s="18" t="s">
        <v>235</v>
      </c>
      <c r="H53" s="23">
        <v>1</v>
      </c>
      <c r="I53" s="11" t="s">
        <v>236</v>
      </c>
      <c r="J53" s="11" t="s">
        <v>48</v>
      </c>
      <c r="K53" s="34" t="s">
        <v>232</v>
      </c>
      <c r="L53" s="31" t="s">
        <v>31</v>
      </c>
      <c r="M53" s="42" t="s">
        <v>233</v>
      </c>
    </row>
    <row r="54" spans="2:13" ht="61.5" customHeight="1">
      <c r="B54" s="11" t="s">
        <v>227</v>
      </c>
      <c r="C54" s="12">
        <v>4</v>
      </c>
      <c r="D54" s="11" t="s">
        <v>237</v>
      </c>
      <c r="E54" s="24" t="s">
        <v>238</v>
      </c>
      <c r="F54" s="11" t="s">
        <v>239</v>
      </c>
      <c r="G54" s="11" t="s">
        <v>240</v>
      </c>
      <c r="H54" s="11">
        <v>1</v>
      </c>
      <c r="I54" s="11" t="s">
        <v>241</v>
      </c>
      <c r="J54" s="11" t="s">
        <v>24</v>
      </c>
      <c r="K54" s="34" t="s">
        <v>242</v>
      </c>
      <c r="L54" s="18" t="s">
        <v>26</v>
      </c>
      <c r="M54" s="42" t="s">
        <v>233</v>
      </c>
    </row>
    <row r="55" spans="2:13" ht="61.5" customHeight="1">
      <c r="B55" s="11" t="s">
        <v>227</v>
      </c>
      <c r="C55" s="12">
        <v>4</v>
      </c>
      <c r="D55" s="11" t="s">
        <v>243</v>
      </c>
      <c r="E55" s="25" t="s">
        <v>238</v>
      </c>
      <c r="F55" s="18" t="s">
        <v>244</v>
      </c>
      <c r="G55" s="18" t="s">
        <v>245</v>
      </c>
      <c r="H55" s="23">
        <v>1</v>
      </c>
      <c r="I55" s="11" t="s">
        <v>246</v>
      </c>
      <c r="J55" s="11" t="s">
        <v>48</v>
      </c>
      <c r="K55" s="34" t="s">
        <v>232</v>
      </c>
      <c r="L55" s="31" t="s">
        <v>31</v>
      </c>
      <c r="M55" s="42" t="s">
        <v>233</v>
      </c>
    </row>
    <row r="56" spans="2:13" ht="61.5" customHeight="1">
      <c r="B56" s="11" t="s">
        <v>247</v>
      </c>
      <c r="C56" s="12">
        <v>1</v>
      </c>
      <c r="D56" s="11" t="s">
        <v>248</v>
      </c>
      <c r="E56" s="10" t="s">
        <v>20</v>
      </c>
      <c r="F56" s="18" t="s">
        <v>249</v>
      </c>
      <c r="G56" s="18" t="s">
        <v>250</v>
      </c>
      <c r="H56" s="16">
        <v>1</v>
      </c>
      <c r="I56" s="11" t="s">
        <v>251</v>
      </c>
      <c r="J56" s="11" t="s">
        <v>24</v>
      </c>
      <c r="K56" s="30" t="s">
        <v>252</v>
      </c>
      <c r="L56" s="31" t="s">
        <v>31</v>
      </c>
      <c r="M56" s="10" t="s">
        <v>253</v>
      </c>
    </row>
    <row r="57" spans="2:13" ht="61.5" customHeight="1">
      <c r="B57" s="11" t="s">
        <v>254</v>
      </c>
      <c r="C57" s="12">
        <v>2</v>
      </c>
      <c r="D57" s="11" t="s">
        <v>255</v>
      </c>
      <c r="E57" s="10" t="s">
        <v>20</v>
      </c>
      <c r="F57" s="11" t="s">
        <v>256</v>
      </c>
      <c r="G57" s="11" t="s">
        <v>257</v>
      </c>
      <c r="H57" s="17">
        <v>1</v>
      </c>
      <c r="I57" s="11" t="s">
        <v>258</v>
      </c>
      <c r="J57" s="11" t="s">
        <v>24</v>
      </c>
      <c r="K57" s="37" t="s">
        <v>42</v>
      </c>
      <c r="L57" s="31" t="s">
        <v>31</v>
      </c>
      <c r="M57" s="10" t="s">
        <v>259</v>
      </c>
    </row>
    <row r="58" spans="2:13" ht="61.5" customHeight="1">
      <c r="B58" s="11" t="s">
        <v>254</v>
      </c>
      <c r="C58" s="12">
        <v>2</v>
      </c>
      <c r="D58" s="11" t="s">
        <v>255</v>
      </c>
      <c r="E58" s="10" t="s">
        <v>20</v>
      </c>
      <c r="F58" s="11" t="s">
        <v>260</v>
      </c>
      <c r="G58" s="11" t="s">
        <v>261</v>
      </c>
      <c r="H58" s="17">
        <v>1</v>
      </c>
      <c r="I58" s="11" t="s">
        <v>223</v>
      </c>
      <c r="J58" s="11" t="s">
        <v>24</v>
      </c>
      <c r="K58" s="37" t="s">
        <v>262</v>
      </c>
      <c r="L58" s="31" t="s">
        <v>31</v>
      </c>
      <c r="M58" s="10" t="s">
        <v>259</v>
      </c>
    </row>
    <row r="59" spans="2:13" ht="61.5" customHeight="1">
      <c r="B59" s="11" t="s">
        <v>263</v>
      </c>
      <c r="C59" s="12">
        <v>2</v>
      </c>
      <c r="D59" s="11" t="s">
        <v>264</v>
      </c>
      <c r="E59" s="10" t="s">
        <v>20</v>
      </c>
      <c r="F59" s="18" t="s">
        <v>265</v>
      </c>
      <c r="G59" s="18" t="s">
        <v>266</v>
      </c>
      <c r="H59" s="16">
        <v>1</v>
      </c>
      <c r="I59" s="11" t="s">
        <v>267</v>
      </c>
      <c r="J59" s="11" t="s">
        <v>24</v>
      </c>
      <c r="K59" s="39" t="s">
        <v>84</v>
      </c>
      <c r="L59" s="21" t="s">
        <v>43</v>
      </c>
      <c r="M59" s="10" t="s">
        <v>268</v>
      </c>
    </row>
    <row r="60" spans="2:13" ht="61.5" customHeight="1">
      <c r="B60" s="11" t="s">
        <v>263</v>
      </c>
      <c r="C60" s="12">
        <v>2</v>
      </c>
      <c r="D60" s="11" t="s">
        <v>264</v>
      </c>
      <c r="E60" s="10" t="s">
        <v>20</v>
      </c>
      <c r="F60" s="18" t="s">
        <v>269</v>
      </c>
      <c r="G60" s="18" t="s">
        <v>266</v>
      </c>
      <c r="H60" s="16">
        <v>1</v>
      </c>
      <c r="I60" s="11" t="s">
        <v>267</v>
      </c>
      <c r="J60" s="11" t="s">
        <v>24</v>
      </c>
      <c r="K60" s="39" t="s">
        <v>58</v>
      </c>
      <c r="L60" s="21" t="s">
        <v>43</v>
      </c>
      <c r="M60" s="10" t="s">
        <v>268</v>
      </c>
    </row>
    <row r="61" spans="2:13" ht="61.5" customHeight="1">
      <c r="B61" s="11" t="s">
        <v>270</v>
      </c>
      <c r="C61" s="12">
        <v>3</v>
      </c>
      <c r="D61" s="11" t="s">
        <v>271</v>
      </c>
      <c r="E61" s="10" t="s">
        <v>20</v>
      </c>
      <c r="F61" s="15" t="s">
        <v>34</v>
      </c>
      <c r="G61" s="15" t="s">
        <v>272</v>
      </c>
      <c r="H61" s="16">
        <v>1</v>
      </c>
      <c r="I61" s="11" t="s">
        <v>273</v>
      </c>
      <c r="J61" s="11" t="s">
        <v>24</v>
      </c>
      <c r="K61" s="30" t="s">
        <v>84</v>
      </c>
      <c r="L61" s="31" t="s">
        <v>31</v>
      </c>
      <c r="M61" s="10" t="s">
        <v>274</v>
      </c>
    </row>
    <row r="62" spans="2:13" ht="61.5" customHeight="1">
      <c r="B62" s="11" t="s">
        <v>270</v>
      </c>
      <c r="C62" s="12">
        <v>3</v>
      </c>
      <c r="D62" s="11" t="s">
        <v>275</v>
      </c>
      <c r="E62" s="10" t="s">
        <v>20</v>
      </c>
      <c r="F62" s="15" t="s">
        <v>276</v>
      </c>
      <c r="G62" s="15" t="s">
        <v>277</v>
      </c>
      <c r="H62" s="16">
        <v>2</v>
      </c>
      <c r="I62" s="11" t="s">
        <v>278</v>
      </c>
      <c r="J62" s="11" t="s">
        <v>24</v>
      </c>
      <c r="K62" s="30" t="s">
        <v>279</v>
      </c>
      <c r="L62" s="31" t="s">
        <v>31</v>
      </c>
      <c r="M62" s="10" t="s">
        <v>274</v>
      </c>
    </row>
    <row r="63" spans="2:13" ht="61.5" customHeight="1">
      <c r="B63" s="11" t="s">
        <v>280</v>
      </c>
      <c r="C63" s="12">
        <v>3</v>
      </c>
      <c r="D63" s="11" t="s">
        <v>281</v>
      </c>
      <c r="E63" s="10" t="s">
        <v>20</v>
      </c>
      <c r="F63" s="18" t="s">
        <v>34</v>
      </c>
      <c r="G63" s="18" t="s">
        <v>282</v>
      </c>
      <c r="H63" s="16">
        <v>1</v>
      </c>
      <c r="I63" s="11" t="s">
        <v>283</v>
      </c>
      <c r="J63" s="11" t="s">
        <v>24</v>
      </c>
      <c r="K63" s="30" t="s">
        <v>284</v>
      </c>
      <c r="L63" s="31" t="s">
        <v>31</v>
      </c>
      <c r="M63" s="10" t="s">
        <v>285</v>
      </c>
    </row>
    <row r="64" spans="2:13" ht="61.5" customHeight="1">
      <c r="B64" s="11" t="s">
        <v>280</v>
      </c>
      <c r="C64" s="12">
        <v>3</v>
      </c>
      <c r="D64" s="11" t="s">
        <v>281</v>
      </c>
      <c r="E64" s="10" t="s">
        <v>20</v>
      </c>
      <c r="F64" s="11" t="s">
        <v>286</v>
      </c>
      <c r="G64" s="11" t="s">
        <v>287</v>
      </c>
      <c r="H64" s="17">
        <v>1</v>
      </c>
      <c r="I64" s="11" t="s">
        <v>288</v>
      </c>
      <c r="J64" s="11" t="s">
        <v>24</v>
      </c>
      <c r="K64" s="33" t="s">
        <v>289</v>
      </c>
      <c r="L64" s="31" t="s">
        <v>31</v>
      </c>
      <c r="M64" s="10" t="s">
        <v>285</v>
      </c>
    </row>
    <row r="65" spans="2:13" ht="61.5" customHeight="1">
      <c r="B65" s="11" t="s">
        <v>280</v>
      </c>
      <c r="C65" s="12">
        <v>3</v>
      </c>
      <c r="D65" s="11" t="s">
        <v>281</v>
      </c>
      <c r="E65" s="10" t="s">
        <v>20</v>
      </c>
      <c r="F65" s="11" t="s">
        <v>290</v>
      </c>
      <c r="G65" s="11" t="s">
        <v>291</v>
      </c>
      <c r="H65" s="17">
        <v>1</v>
      </c>
      <c r="I65" s="11" t="s">
        <v>292</v>
      </c>
      <c r="J65" s="11" t="s">
        <v>48</v>
      </c>
      <c r="K65" s="33" t="s">
        <v>293</v>
      </c>
      <c r="L65" s="31" t="s">
        <v>31</v>
      </c>
      <c r="M65" s="10" t="s">
        <v>285</v>
      </c>
    </row>
    <row r="66" spans="2:13" ht="61.5" customHeight="1">
      <c r="B66" s="11" t="s">
        <v>294</v>
      </c>
      <c r="C66" s="12">
        <v>1</v>
      </c>
      <c r="D66" s="11" t="s">
        <v>295</v>
      </c>
      <c r="E66" s="10" t="s">
        <v>20</v>
      </c>
      <c r="F66" s="18" t="s">
        <v>296</v>
      </c>
      <c r="G66" s="18" t="s">
        <v>297</v>
      </c>
      <c r="H66" s="16">
        <v>1</v>
      </c>
      <c r="I66" s="11" t="s">
        <v>128</v>
      </c>
      <c r="J66" s="11" t="s">
        <v>48</v>
      </c>
      <c r="K66" s="39" t="s">
        <v>298</v>
      </c>
      <c r="L66" s="31" t="s">
        <v>31</v>
      </c>
      <c r="M66" s="10" t="s">
        <v>299</v>
      </c>
    </row>
    <row r="67" spans="2:13" ht="61.5" customHeight="1">
      <c r="B67" s="11" t="s">
        <v>300</v>
      </c>
      <c r="C67" s="12">
        <v>1</v>
      </c>
      <c r="D67" s="11" t="s">
        <v>301</v>
      </c>
      <c r="E67" s="10" t="s">
        <v>20</v>
      </c>
      <c r="F67" s="14" t="s">
        <v>143</v>
      </c>
      <c r="G67" s="14" t="s">
        <v>302</v>
      </c>
      <c r="H67" s="13">
        <v>1</v>
      </c>
      <c r="I67" s="14" t="s">
        <v>303</v>
      </c>
      <c r="J67" s="14" t="s">
        <v>24</v>
      </c>
      <c r="K67" s="47" t="s">
        <v>304</v>
      </c>
      <c r="L67" s="48" t="s">
        <v>31</v>
      </c>
      <c r="M67" s="13" t="s">
        <v>305</v>
      </c>
    </row>
    <row r="68" spans="2:13" ht="61.5" customHeight="1">
      <c r="B68" s="11" t="s">
        <v>306</v>
      </c>
      <c r="C68" s="12">
        <v>2</v>
      </c>
      <c r="D68" s="11" t="s">
        <v>307</v>
      </c>
      <c r="E68" s="10" t="s">
        <v>20</v>
      </c>
      <c r="F68" s="11" t="s">
        <v>39</v>
      </c>
      <c r="G68" s="11" t="s">
        <v>40</v>
      </c>
      <c r="H68" s="17">
        <v>1</v>
      </c>
      <c r="I68" s="11" t="s">
        <v>308</v>
      </c>
      <c r="J68" s="11" t="s">
        <v>24</v>
      </c>
      <c r="K68" s="33" t="s">
        <v>309</v>
      </c>
      <c r="L68" s="31" t="s">
        <v>43</v>
      </c>
      <c r="M68" s="10" t="s">
        <v>310</v>
      </c>
    </row>
    <row r="69" spans="2:13" ht="61.5" customHeight="1">
      <c r="B69" s="11" t="s">
        <v>306</v>
      </c>
      <c r="C69" s="12">
        <v>2</v>
      </c>
      <c r="D69" s="11" t="s">
        <v>307</v>
      </c>
      <c r="E69" s="10" t="s">
        <v>20</v>
      </c>
      <c r="F69" s="11" t="s">
        <v>39</v>
      </c>
      <c r="G69" s="11" t="s">
        <v>40</v>
      </c>
      <c r="H69" s="17">
        <v>1</v>
      </c>
      <c r="I69" s="11" t="s">
        <v>308</v>
      </c>
      <c r="J69" s="11" t="s">
        <v>24</v>
      </c>
      <c r="K69" s="33" t="s">
        <v>311</v>
      </c>
      <c r="L69" s="31" t="s">
        <v>43</v>
      </c>
      <c r="M69" s="10" t="s">
        <v>310</v>
      </c>
    </row>
    <row r="70" spans="2:13" ht="61.5" customHeight="1">
      <c r="B70" s="11" t="s">
        <v>312</v>
      </c>
      <c r="C70" s="12">
        <v>3</v>
      </c>
      <c r="D70" s="18" t="s">
        <v>313</v>
      </c>
      <c r="E70" s="10" t="s">
        <v>20</v>
      </c>
      <c r="F70" s="18" t="s">
        <v>314</v>
      </c>
      <c r="G70" s="18" t="s">
        <v>315</v>
      </c>
      <c r="H70" s="16">
        <v>1</v>
      </c>
      <c r="I70" s="31" t="s">
        <v>316</v>
      </c>
      <c r="J70" s="11" t="s">
        <v>24</v>
      </c>
      <c r="K70" s="30" t="s">
        <v>284</v>
      </c>
      <c r="L70" s="31" t="s">
        <v>31</v>
      </c>
      <c r="M70" s="10" t="s">
        <v>317</v>
      </c>
    </row>
    <row r="71" spans="2:13" ht="61.5" customHeight="1">
      <c r="B71" s="11" t="s">
        <v>312</v>
      </c>
      <c r="C71" s="12">
        <v>3</v>
      </c>
      <c r="D71" s="43" t="s">
        <v>307</v>
      </c>
      <c r="E71" s="10" t="s">
        <v>20</v>
      </c>
      <c r="F71" s="11" t="s">
        <v>216</v>
      </c>
      <c r="G71" s="43" t="s">
        <v>217</v>
      </c>
      <c r="H71" s="17">
        <v>2</v>
      </c>
      <c r="I71" s="11" t="s">
        <v>318</v>
      </c>
      <c r="J71" s="11" t="s">
        <v>24</v>
      </c>
      <c r="K71" s="30" t="s">
        <v>84</v>
      </c>
      <c r="L71" s="31" t="s">
        <v>31</v>
      </c>
      <c r="M71" s="10" t="s">
        <v>317</v>
      </c>
    </row>
    <row r="72" spans="2:13" ht="61.5" customHeight="1">
      <c r="B72" s="11" t="s">
        <v>319</v>
      </c>
      <c r="C72" s="12">
        <v>4</v>
      </c>
      <c r="D72" s="44" t="s">
        <v>320</v>
      </c>
      <c r="E72" s="10" t="s">
        <v>20</v>
      </c>
      <c r="F72" s="18" t="s">
        <v>34</v>
      </c>
      <c r="G72" s="18" t="s">
        <v>321</v>
      </c>
      <c r="H72" s="16">
        <v>1</v>
      </c>
      <c r="I72" s="11" t="s">
        <v>322</v>
      </c>
      <c r="J72" s="49" t="s">
        <v>48</v>
      </c>
      <c r="K72" s="30" t="s">
        <v>323</v>
      </c>
      <c r="L72" s="31" t="s">
        <v>26</v>
      </c>
      <c r="M72" s="10" t="s">
        <v>324</v>
      </c>
    </row>
    <row r="73" spans="2:13" ht="61.5" customHeight="1">
      <c r="B73" s="11" t="s">
        <v>319</v>
      </c>
      <c r="C73" s="12">
        <v>4</v>
      </c>
      <c r="D73" s="11" t="s">
        <v>320</v>
      </c>
      <c r="E73" s="10" t="s">
        <v>20</v>
      </c>
      <c r="F73" s="18" t="s">
        <v>325</v>
      </c>
      <c r="G73" s="11" t="s">
        <v>326</v>
      </c>
      <c r="H73" s="17">
        <v>1</v>
      </c>
      <c r="I73" s="11" t="s">
        <v>327</v>
      </c>
      <c r="J73" s="49" t="s">
        <v>24</v>
      </c>
      <c r="K73" s="30" t="s">
        <v>328</v>
      </c>
      <c r="L73" s="31" t="s">
        <v>31</v>
      </c>
      <c r="M73" s="10" t="s">
        <v>324</v>
      </c>
    </row>
    <row r="74" spans="2:13" ht="61.5" customHeight="1">
      <c r="B74" s="11" t="s">
        <v>319</v>
      </c>
      <c r="C74" s="12">
        <v>4</v>
      </c>
      <c r="D74" s="11" t="s">
        <v>320</v>
      </c>
      <c r="E74" s="10" t="s">
        <v>20</v>
      </c>
      <c r="F74" s="18" t="s">
        <v>329</v>
      </c>
      <c r="G74" s="11" t="s">
        <v>330</v>
      </c>
      <c r="H74" s="17">
        <v>1</v>
      </c>
      <c r="I74" s="11" t="s">
        <v>331</v>
      </c>
      <c r="J74" s="49" t="s">
        <v>24</v>
      </c>
      <c r="K74" s="33" t="s">
        <v>332</v>
      </c>
      <c r="L74" s="31" t="s">
        <v>31</v>
      </c>
      <c r="M74" s="10" t="s">
        <v>324</v>
      </c>
    </row>
    <row r="75" spans="2:13" ht="61.5" customHeight="1">
      <c r="B75" s="11" t="s">
        <v>319</v>
      </c>
      <c r="C75" s="12">
        <v>4</v>
      </c>
      <c r="D75" s="11" t="s">
        <v>320</v>
      </c>
      <c r="E75" s="10" t="s">
        <v>20</v>
      </c>
      <c r="F75" s="11" t="s">
        <v>333</v>
      </c>
      <c r="G75" s="11" t="s">
        <v>334</v>
      </c>
      <c r="H75" s="17">
        <v>1</v>
      </c>
      <c r="I75" s="11" t="s">
        <v>335</v>
      </c>
      <c r="J75" s="11" t="s">
        <v>48</v>
      </c>
      <c r="K75" s="30" t="s">
        <v>336</v>
      </c>
      <c r="L75" s="31" t="s">
        <v>31</v>
      </c>
      <c r="M75" s="10" t="s">
        <v>324</v>
      </c>
    </row>
    <row r="76" spans="2:13" ht="61.5" customHeight="1">
      <c r="B76" s="11" t="s">
        <v>337</v>
      </c>
      <c r="C76" s="12">
        <v>2</v>
      </c>
      <c r="D76" s="11" t="s">
        <v>320</v>
      </c>
      <c r="E76" s="10" t="s">
        <v>20</v>
      </c>
      <c r="F76" s="18" t="s">
        <v>338</v>
      </c>
      <c r="G76" s="11" t="s">
        <v>339</v>
      </c>
      <c r="H76" s="17">
        <v>1</v>
      </c>
      <c r="I76" s="11" t="s">
        <v>340</v>
      </c>
      <c r="J76" s="49" t="s">
        <v>24</v>
      </c>
      <c r="K76" s="33" t="s">
        <v>341</v>
      </c>
      <c r="L76" s="31" t="s">
        <v>31</v>
      </c>
      <c r="M76" s="10" t="s">
        <v>342</v>
      </c>
    </row>
    <row r="77" spans="2:13" ht="61.5" customHeight="1">
      <c r="B77" s="11" t="s">
        <v>337</v>
      </c>
      <c r="C77" s="12">
        <v>2</v>
      </c>
      <c r="D77" s="11" t="s">
        <v>320</v>
      </c>
      <c r="E77" s="10" t="s">
        <v>20</v>
      </c>
      <c r="F77" s="11" t="s">
        <v>343</v>
      </c>
      <c r="G77" s="11" t="s">
        <v>344</v>
      </c>
      <c r="H77" s="17">
        <v>1</v>
      </c>
      <c r="I77" s="11" t="s">
        <v>345</v>
      </c>
      <c r="J77" s="11" t="s">
        <v>24</v>
      </c>
      <c r="K77" s="30" t="s">
        <v>346</v>
      </c>
      <c r="L77" s="31" t="s">
        <v>31</v>
      </c>
      <c r="M77" s="10" t="s">
        <v>342</v>
      </c>
    </row>
    <row r="78" spans="2:13" ht="61.5" customHeight="1">
      <c r="B78" s="11" t="s">
        <v>347</v>
      </c>
      <c r="C78" s="12">
        <v>1</v>
      </c>
      <c r="D78" s="11" t="s">
        <v>348</v>
      </c>
      <c r="E78" s="10" t="s">
        <v>20</v>
      </c>
      <c r="F78" s="11" t="s">
        <v>349</v>
      </c>
      <c r="G78" s="11" t="s">
        <v>350</v>
      </c>
      <c r="H78" s="17">
        <v>1</v>
      </c>
      <c r="I78" s="11" t="s">
        <v>351</v>
      </c>
      <c r="J78" s="19" t="s">
        <v>352</v>
      </c>
      <c r="K78" s="33" t="s">
        <v>309</v>
      </c>
      <c r="L78" s="31" t="s">
        <v>26</v>
      </c>
      <c r="M78" s="10" t="s">
        <v>353</v>
      </c>
    </row>
    <row r="79" spans="2:13" ht="61.5" customHeight="1">
      <c r="B79" s="43" t="s">
        <v>354</v>
      </c>
      <c r="C79" s="23">
        <v>3</v>
      </c>
      <c r="D79" s="43" t="s">
        <v>313</v>
      </c>
      <c r="E79" s="10" t="s">
        <v>20</v>
      </c>
      <c r="F79" s="18" t="s">
        <v>28</v>
      </c>
      <c r="G79" s="18" t="s">
        <v>355</v>
      </c>
      <c r="H79" s="16">
        <v>1</v>
      </c>
      <c r="I79" s="43" t="s">
        <v>356</v>
      </c>
      <c r="J79" s="43" t="s">
        <v>24</v>
      </c>
      <c r="K79" s="50" t="s">
        <v>84</v>
      </c>
      <c r="L79" s="31" t="s">
        <v>31</v>
      </c>
      <c r="M79" s="10" t="s">
        <v>357</v>
      </c>
    </row>
    <row r="80" spans="2:13" ht="61.5" customHeight="1">
      <c r="B80" s="43" t="s">
        <v>354</v>
      </c>
      <c r="C80" s="23">
        <v>3</v>
      </c>
      <c r="D80" s="43" t="s">
        <v>358</v>
      </c>
      <c r="E80" s="10" t="s">
        <v>20</v>
      </c>
      <c r="F80" s="18" t="s">
        <v>34</v>
      </c>
      <c r="G80" s="18" t="s">
        <v>359</v>
      </c>
      <c r="H80" s="16">
        <v>1</v>
      </c>
      <c r="I80" s="43" t="s">
        <v>360</v>
      </c>
      <c r="J80" s="43" t="s">
        <v>24</v>
      </c>
      <c r="K80" s="50" t="s">
        <v>84</v>
      </c>
      <c r="L80" s="31" t="s">
        <v>31</v>
      </c>
      <c r="M80" s="10" t="s">
        <v>357</v>
      </c>
    </row>
    <row r="81" spans="2:13" ht="61.5" customHeight="1">
      <c r="B81" s="43" t="s">
        <v>354</v>
      </c>
      <c r="C81" s="23">
        <v>3</v>
      </c>
      <c r="D81" s="43" t="s">
        <v>361</v>
      </c>
      <c r="E81" s="10" t="s">
        <v>20</v>
      </c>
      <c r="F81" s="43" t="s">
        <v>362</v>
      </c>
      <c r="G81" s="43" t="s">
        <v>363</v>
      </c>
      <c r="H81" s="17">
        <v>1</v>
      </c>
      <c r="I81" s="43" t="s">
        <v>364</v>
      </c>
      <c r="J81" s="43" t="s">
        <v>24</v>
      </c>
      <c r="K81" s="50" t="s">
        <v>58</v>
      </c>
      <c r="L81" s="31" t="s">
        <v>31</v>
      </c>
      <c r="M81" s="10" t="s">
        <v>357</v>
      </c>
    </row>
    <row r="82" spans="2:13" ht="61.5" customHeight="1">
      <c r="B82" s="11" t="s">
        <v>365</v>
      </c>
      <c r="C82" s="23">
        <v>3</v>
      </c>
      <c r="D82" s="11" t="s">
        <v>366</v>
      </c>
      <c r="E82" s="10" t="s">
        <v>20</v>
      </c>
      <c r="F82" s="11" t="s">
        <v>34</v>
      </c>
      <c r="G82" s="11" t="s">
        <v>367</v>
      </c>
      <c r="H82" s="17">
        <v>1</v>
      </c>
      <c r="I82" s="11" t="s">
        <v>368</v>
      </c>
      <c r="J82" s="11" t="s">
        <v>24</v>
      </c>
      <c r="K82" s="30" t="s">
        <v>369</v>
      </c>
      <c r="L82" s="31" t="s">
        <v>31</v>
      </c>
      <c r="M82" s="10" t="s">
        <v>370</v>
      </c>
    </row>
    <row r="83" spans="2:13" ht="61.5" customHeight="1">
      <c r="B83" s="11" t="s">
        <v>365</v>
      </c>
      <c r="C83" s="23">
        <v>3</v>
      </c>
      <c r="D83" s="11" t="s">
        <v>307</v>
      </c>
      <c r="E83" s="10" t="s">
        <v>20</v>
      </c>
      <c r="F83" s="11" t="s">
        <v>34</v>
      </c>
      <c r="G83" s="11" t="s">
        <v>371</v>
      </c>
      <c r="H83" s="17">
        <v>1</v>
      </c>
      <c r="I83" s="11" t="s">
        <v>372</v>
      </c>
      <c r="J83" s="11" t="s">
        <v>24</v>
      </c>
      <c r="K83" s="30" t="s">
        <v>284</v>
      </c>
      <c r="L83" s="31" t="s">
        <v>31</v>
      </c>
      <c r="M83" s="10" t="s">
        <v>370</v>
      </c>
    </row>
    <row r="84" spans="2:13" ht="61.5" customHeight="1">
      <c r="B84" s="11" t="s">
        <v>365</v>
      </c>
      <c r="C84" s="23">
        <v>3</v>
      </c>
      <c r="D84" s="11" t="s">
        <v>361</v>
      </c>
      <c r="E84" s="10" t="s">
        <v>20</v>
      </c>
      <c r="F84" s="11" t="s">
        <v>373</v>
      </c>
      <c r="G84" s="11" t="s">
        <v>374</v>
      </c>
      <c r="H84" s="17">
        <v>1</v>
      </c>
      <c r="I84" s="11" t="s">
        <v>375</v>
      </c>
      <c r="J84" s="11" t="s">
        <v>24</v>
      </c>
      <c r="K84" s="30" t="s">
        <v>376</v>
      </c>
      <c r="L84" s="31" t="s">
        <v>31</v>
      </c>
      <c r="M84" s="10" t="s">
        <v>370</v>
      </c>
    </row>
    <row r="85" spans="2:13" ht="61.5" customHeight="1">
      <c r="B85" s="11" t="s">
        <v>377</v>
      </c>
      <c r="C85" s="12">
        <v>10</v>
      </c>
      <c r="D85" s="11" t="s">
        <v>313</v>
      </c>
      <c r="E85" s="10" t="s">
        <v>20</v>
      </c>
      <c r="F85" s="11" t="s">
        <v>130</v>
      </c>
      <c r="G85" s="11" t="s">
        <v>378</v>
      </c>
      <c r="H85" s="17">
        <v>3</v>
      </c>
      <c r="I85" s="11" t="s">
        <v>379</v>
      </c>
      <c r="J85" s="11" t="s">
        <v>24</v>
      </c>
      <c r="K85" s="30" t="s">
        <v>380</v>
      </c>
      <c r="L85" s="31" t="s">
        <v>31</v>
      </c>
      <c r="M85" s="10" t="s">
        <v>381</v>
      </c>
    </row>
    <row r="86" spans="2:13" ht="61.5" customHeight="1">
      <c r="B86" s="11" t="s">
        <v>377</v>
      </c>
      <c r="C86" s="12">
        <v>10</v>
      </c>
      <c r="D86" s="11" t="s">
        <v>313</v>
      </c>
      <c r="E86" s="10" t="s">
        <v>20</v>
      </c>
      <c r="F86" s="11" t="s">
        <v>382</v>
      </c>
      <c r="G86" s="18" t="s">
        <v>383</v>
      </c>
      <c r="H86" s="16">
        <v>1</v>
      </c>
      <c r="I86" s="11" t="s">
        <v>384</v>
      </c>
      <c r="J86" s="11" t="s">
        <v>24</v>
      </c>
      <c r="K86" s="30" t="s">
        <v>58</v>
      </c>
      <c r="L86" s="31" t="s">
        <v>43</v>
      </c>
      <c r="M86" s="10" t="s">
        <v>381</v>
      </c>
    </row>
    <row r="87" spans="2:13" ht="61.5" customHeight="1">
      <c r="B87" s="11" t="s">
        <v>377</v>
      </c>
      <c r="C87" s="12">
        <v>10</v>
      </c>
      <c r="D87" s="11" t="s">
        <v>313</v>
      </c>
      <c r="E87" s="10" t="s">
        <v>20</v>
      </c>
      <c r="F87" s="11" t="s">
        <v>385</v>
      </c>
      <c r="G87" s="11" t="s">
        <v>386</v>
      </c>
      <c r="H87" s="17">
        <v>1</v>
      </c>
      <c r="I87" s="11" t="s">
        <v>379</v>
      </c>
      <c r="J87" s="11" t="s">
        <v>24</v>
      </c>
      <c r="K87" s="33" t="s">
        <v>309</v>
      </c>
      <c r="L87" s="31" t="s">
        <v>31</v>
      </c>
      <c r="M87" s="10" t="s">
        <v>381</v>
      </c>
    </row>
    <row r="88" spans="2:13" ht="61.5" customHeight="1">
      <c r="B88" s="11" t="s">
        <v>377</v>
      </c>
      <c r="C88" s="12">
        <v>10</v>
      </c>
      <c r="D88" s="11" t="s">
        <v>348</v>
      </c>
      <c r="E88" s="10" t="s">
        <v>20</v>
      </c>
      <c r="F88" s="11" t="s">
        <v>387</v>
      </c>
      <c r="G88" s="11" t="s">
        <v>388</v>
      </c>
      <c r="H88" s="17">
        <v>3</v>
      </c>
      <c r="I88" s="11" t="s">
        <v>389</v>
      </c>
      <c r="J88" s="11" t="s">
        <v>24</v>
      </c>
      <c r="K88" s="33" t="s">
        <v>390</v>
      </c>
      <c r="L88" s="31" t="s">
        <v>31</v>
      </c>
      <c r="M88" s="10" t="s">
        <v>381</v>
      </c>
    </row>
    <row r="89" spans="2:13" ht="61.5" customHeight="1">
      <c r="B89" s="11" t="s">
        <v>377</v>
      </c>
      <c r="C89" s="12">
        <v>10</v>
      </c>
      <c r="D89" s="11" t="s">
        <v>348</v>
      </c>
      <c r="E89" s="10" t="s">
        <v>20</v>
      </c>
      <c r="F89" s="11" t="s">
        <v>391</v>
      </c>
      <c r="G89" s="46" t="s">
        <v>392</v>
      </c>
      <c r="H89" s="17">
        <v>1</v>
      </c>
      <c r="I89" s="11" t="s">
        <v>128</v>
      </c>
      <c r="J89" s="19" t="s">
        <v>352</v>
      </c>
      <c r="K89" s="51" t="s">
        <v>309</v>
      </c>
      <c r="L89" s="31" t="s">
        <v>31</v>
      </c>
      <c r="M89" s="10" t="s">
        <v>381</v>
      </c>
    </row>
    <row r="90" spans="2:13" ht="61.5" customHeight="1">
      <c r="B90" s="11" t="s">
        <v>377</v>
      </c>
      <c r="C90" s="12">
        <v>10</v>
      </c>
      <c r="D90" s="11" t="s">
        <v>348</v>
      </c>
      <c r="E90" s="10" t="s">
        <v>20</v>
      </c>
      <c r="F90" s="11" t="s">
        <v>393</v>
      </c>
      <c r="G90" s="46" t="s">
        <v>392</v>
      </c>
      <c r="H90" s="16">
        <v>1</v>
      </c>
      <c r="I90" s="19" t="s">
        <v>394</v>
      </c>
      <c r="J90" s="19" t="s">
        <v>352</v>
      </c>
      <c r="K90" s="33" t="s">
        <v>395</v>
      </c>
      <c r="L90" s="31" t="s">
        <v>31</v>
      </c>
      <c r="M90" s="10" t="s">
        <v>381</v>
      </c>
    </row>
    <row r="91" spans="2:13" ht="61.5" customHeight="1">
      <c r="B91" s="11" t="s">
        <v>396</v>
      </c>
      <c r="C91" s="12">
        <v>4</v>
      </c>
      <c r="D91" s="11" t="s">
        <v>313</v>
      </c>
      <c r="E91" s="10" t="s">
        <v>20</v>
      </c>
      <c r="F91" s="18" t="s">
        <v>130</v>
      </c>
      <c r="G91" s="18" t="s">
        <v>397</v>
      </c>
      <c r="H91" s="16">
        <v>1</v>
      </c>
      <c r="I91" s="11" t="s">
        <v>398</v>
      </c>
      <c r="J91" s="11" t="s">
        <v>24</v>
      </c>
      <c r="K91" s="30" t="s">
        <v>158</v>
      </c>
      <c r="L91" s="31" t="s">
        <v>31</v>
      </c>
      <c r="M91" s="10" t="s">
        <v>399</v>
      </c>
    </row>
    <row r="92" spans="2:13" ht="61.5" customHeight="1">
      <c r="B92" s="11" t="s">
        <v>396</v>
      </c>
      <c r="C92" s="12">
        <v>4</v>
      </c>
      <c r="D92" s="11" t="s">
        <v>313</v>
      </c>
      <c r="E92" s="10" t="s">
        <v>20</v>
      </c>
      <c r="F92" s="18" t="s">
        <v>400</v>
      </c>
      <c r="G92" s="18" t="s">
        <v>401</v>
      </c>
      <c r="H92" s="17">
        <v>1</v>
      </c>
      <c r="I92" s="11" t="s">
        <v>402</v>
      </c>
      <c r="J92" s="11" t="s">
        <v>24</v>
      </c>
      <c r="K92" s="30" t="s">
        <v>42</v>
      </c>
      <c r="L92" s="31" t="s">
        <v>31</v>
      </c>
      <c r="M92" s="10" t="s">
        <v>399</v>
      </c>
    </row>
    <row r="93" spans="2:13" ht="61.5" customHeight="1">
      <c r="B93" s="11" t="s">
        <v>396</v>
      </c>
      <c r="C93" s="12">
        <v>4</v>
      </c>
      <c r="D93" s="11" t="s">
        <v>313</v>
      </c>
      <c r="E93" s="10" t="s">
        <v>20</v>
      </c>
      <c r="F93" s="18" t="s">
        <v>39</v>
      </c>
      <c r="G93" s="18" t="s">
        <v>40</v>
      </c>
      <c r="H93" s="17">
        <v>1</v>
      </c>
      <c r="I93" s="11" t="s">
        <v>41</v>
      </c>
      <c r="J93" s="11" t="s">
        <v>24</v>
      </c>
      <c r="K93" s="30" t="s">
        <v>42</v>
      </c>
      <c r="L93" s="31" t="s">
        <v>43</v>
      </c>
      <c r="M93" s="10" t="s">
        <v>399</v>
      </c>
    </row>
    <row r="94" spans="2:13" ht="61.5" customHeight="1">
      <c r="B94" s="11" t="s">
        <v>396</v>
      </c>
      <c r="C94" s="12">
        <v>4</v>
      </c>
      <c r="D94" s="11" t="s">
        <v>348</v>
      </c>
      <c r="E94" s="10" t="s">
        <v>20</v>
      </c>
      <c r="F94" s="18" t="s">
        <v>143</v>
      </c>
      <c r="G94" s="18" t="s">
        <v>403</v>
      </c>
      <c r="H94" s="16">
        <v>1</v>
      </c>
      <c r="I94" s="11" t="s">
        <v>404</v>
      </c>
      <c r="J94" s="11" t="s">
        <v>24</v>
      </c>
      <c r="K94" s="30" t="s">
        <v>42</v>
      </c>
      <c r="L94" s="31" t="s">
        <v>31</v>
      </c>
      <c r="M94" s="10" t="s">
        <v>399</v>
      </c>
    </row>
    <row r="95" spans="2:13" ht="61.5" customHeight="1">
      <c r="B95" s="11" t="s">
        <v>405</v>
      </c>
      <c r="C95" s="12">
        <v>3</v>
      </c>
      <c r="D95" s="11" t="s">
        <v>406</v>
      </c>
      <c r="E95" s="10" t="s">
        <v>20</v>
      </c>
      <c r="F95" s="11" t="s">
        <v>34</v>
      </c>
      <c r="G95" s="11" t="s">
        <v>407</v>
      </c>
      <c r="H95" s="17">
        <v>1</v>
      </c>
      <c r="I95" s="11" t="s">
        <v>408</v>
      </c>
      <c r="J95" s="11" t="s">
        <v>24</v>
      </c>
      <c r="K95" s="30" t="s">
        <v>409</v>
      </c>
      <c r="L95" s="31" t="s">
        <v>31</v>
      </c>
      <c r="M95" s="10" t="s">
        <v>410</v>
      </c>
    </row>
    <row r="96" spans="2:13" ht="61.5" customHeight="1">
      <c r="B96" s="11" t="s">
        <v>405</v>
      </c>
      <c r="C96" s="12">
        <v>3</v>
      </c>
      <c r="D96" s="11" t="s">
        <v>406</v>
      </c>
      <c r="E96" s="10" t="s">
        <v>20</v>
      </c>
      <c r="F96" s="11" t="s">
        <v>411</v>
      </c>
      <c r="G96" s="11" t="s">
        <v>412</v>
      </c>
      <c r="H96" s="17">
        <v>1</v>
      </c>
      <c r="I96" s="11" t="s">
        <v>408</v>
      </c>
      <c r="J96" s="11" t="s">
        <v>24</v>
      </c>
      <c r="K96" s="30" t="s">
        <v>413</v>
      </c>
      <c r="L96" s="31" t="s">
        <v>31</v>
      </c>
      <c r="M96" s="10" t="s">
        <v>410</v>
      </c>
    </row>
    <row r="97" spans="2:13" ht="61.5" customHeight="1">
      <c r="B97" s="11" t="s">
        <v>405</v>
      </c>
      <c r="C97" s="12">
        <v>3</v>
      </c>
      <c r="D97" s="11" t="s">
        <v>406</v>
      </c>
      <c r="E97" s="10" t="s">
        <v>20</v>
      </c>
      <c r="F97" s="11" t="s">
        <v>414</v>
      </c>
      <c r="G97" s="11" t="s">
        <v>415</v>
      </c>
      <c r="H97" s="17">
        <v>1</v>
      </c>
      <c r="I97" s="11" t="s">
        <v>408</v>
      </c>
      <c r="J97" s="11" t="s">
        <v>24</v>
      </c>
      <c r="K97" s="30" t="s">
        <v>409</v>
      </c>
      <c r="L97" s="31" t="s">
        <v>31</v>
      </c>
      <c r="M97" s="10" t="s">
        <v>410</v>
      </c>
    </row>
    <row r="98" spans="2:8" ht="27" customHeight="1">
      <c r="B98" s="45"/>
      <c r="H98" s="3">
        <f>SUM(H5:H97)</f>
        <v>103</v>
      </c>
    </row>
  </sheetData>
  <sheetProtection/>
  <autoFilter ref="B4:M98"/>
  <mergeCells count="6">
    <mergeCell ref="B2:M2"/>
    <mergeCell ref="B3:C3"/>
    <mergeCell ref="D3:E3"/>
    <mergeCell ref="F3:H3"/>
    <mergeCell ref="I3:K3"/>
    <mergeCell ref="M3:M4"/>
  </mergeCells>
  <printOptions horizontalCentered="1"/>
  <pageMargins left="0.19652777777777777" right="0.19652777777777777" top="0.4013888888888889" bottom="0.42083333333333334" header="0.3145833333333333" footer="0.16875"/>
  <pageSetup horizontalDpi="600" verticalDpi="600" orientation="landscape" paperSize="9" scale="93"/>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R114"/>
  <sheetViews>
    <sheetView zoomScaleSheetLayoutView="100" workbookViewId="0" topLeftCell="A36">
      <selection activeCell="M22" sqref="M22:M114"/>
    </sheetView>
  </sheetViews>
  <sheetFormatPr defaultColWidth="9.00390625" defaultRowHeight="15"/>
  <cols>
    <col min="13" max="13" width="20.421875" style="0" customWidth="1"/>
    <col min="16" max="16" width="15.421875" style="0" customWidth="1"/>
  </cols>
  <sheetData>
    <row r="1" spans="1:9" ht="13.5">
      <c r="A1" t="s">
        <v>416</v>
      </c>
      <c r="I1">
        <v>1</v>
      </c>
    </row>
    <row r="2" spans="1:9" ht="13.5">
      <c r="A2" t="s">
        <v>417</v>
      </c>
      <c r="I2">
        <v>1</v>
      </c>
    </row>
    <row r="3" spans="1:9" ht="13.5">
      <c r="A3" t="s">
        <v>418</v>
      </c>
      <c r="I3">
        <v>1</v>
      </c>
    </row>
    <row r="4" spans="1:9" ht="13.5">
      <c r="A4" t="s">
        <v>419</v>
      </c>
      <c r="I4">
        <v>1</v>
      </c>
    </row>
    <row r="5" spans="1:9" ht="13.5">
      <c r="A5" t="s">
        <v>420</v>
      </c>
      <c r="I5">
        <v>1</v>
      </c>
    </row>
    <row r="6" spans="1:9" ht="13.5">
      <c r="A6" t="s">
        <v>421</v>
      </c>
      <c r="I6">
        <v>1</v>
      </c>
    </row>
    <row r="7" spans="1:9" ht="13.5">
      <c r="A7" t="s">
        <v>422</v>
      </c>
      <c r="I7">
        <v>1</v>
      </c>
    </row>
    <row r="8" spans="1:9" ht="13.5">
      <c r="A8" t="s">
        <v>423</v>
      </c>
      <c r="I8">
        <v>1</v>
      </c>
    </row>
    <row r="9" ht="13.5">
      <c r="I9">
        <v>1</v>
      </c>
    </row>
    <row r="10" spans="1:9" ht="13.5">
      <c r="A10" t="s">
        <v>424</v>
      </c>
      <c r="I10">
        <v>3</v>
      </c>
    </row>
    <row r="11" ht="13.5">
      <c r="I11">
        <v>1</v>
      </c>
    </row>
    <row r="12" spans="1:9" ht="13.5">
      <c r="A12" t="s">
        <v>425</v>
      </c>
      <c r="I12">
        <v>1</v>
      </c>
    </row>
    <row r="13" spans="1:9" ht="13.5">
      <c r="A13" t="s">
        <v>426</v>
      </c>
      <c r="I13">
        <v>1</v>
      </c>
    </row>
    <row r="14" ht="13.5">
      <c r="I14">
        <v>1</v>
      </c>
    </row>
    <row r="15" ht="13.5">
      <c r="I15">
        <v>1</v>
      </c>
    </row>
    <row r="16" spans="1:9" ht="13.5">
      <c r="A16" t="s">
        <v>427</v>
      </c>
      <c r="I16">
        <v>1</v>
      </c>
    </row>
    <row r="17" spans="1:9" ht="13.5">
      <c r="A17" t="s">
        <v>428</v>
      </c>
      <c r="I17">
        <v>1</v>
      </c>
    </row>
    <row r="18" spans="1:9" ht="13.5">
      <c r="A18" t="s">
        <v>429</v>
      </c>
      <c r="I18">
        <v>1</v>
      </c>
    </row>
    <row r="19" spans="1:9" ht="13.5">
      <c r="A19" t="s">
        <v>430</v>
      </c>
      <c r="I19">
        <v>1</v>
      </c>
    </row>
    <row r="20" spans="1:9" ht="13.5">
      <c r="A20" t="s">
        <v>431</v>
      </c>
      <c r="I20">
        <v>1</v>
      </c>
    </row>
    <row r="21" spans="1:9" ht="13.5">
      <c r="A21" t="s">
        <v>432</v>
      </c>
      <c r="I21">
        <v>1</v>
      </c>
    </row>
    <row r="22" spans="9:18" ht="13.5">
      <c r="I22">
        <v>1</v>
      </c>
      <c r="M22" t="str">
        <f>P22&amp;R22</f>
        <v>西青区网格化管理中心网格化管理中心</v>
      </c>
      <c r="P22" t="s">
        <v>18</v>
      </c>
      <c r="Q22">
        <v>2</v>
      </c>
      <c r="R22" t="s">
        <v>19</v>
      </c>
    </row>
    <row r="23" spans="9:18" ht="13.5">
      <c r="I23">
        <v>1</v>
      </c>
      <c r="M23" t="str">
        <f>P24&amp;R24</f>
        <v>西青区委老干部局老干部活动中心</v>
      </c>
      <c r="P23" t="s">
        <v>18</v>
      </c>
      <c r="Q23">
        <v>2</v>
      </c>
      <c r="R23" t="s">
        <v>19</v>
      </c>
    </row>
    <row r="24" spans="9:18" ht="13.5">
      <c r="I24">
        <v>1</v>
      </c>
      <c r="M24" t="str">
        <f>P26&amp;R26</f>
        <v>西青区土地整理中心 土地整理中心</v>
      </c>
      <c r="P24" t="s">
        <v>32</v>
      </c>
      <c r="Q24">
        <v>2</v>
      </c>
      <c r="R24" t="s">
        <v>33</v>
      </c>
    </row>
    <row r="25" spans="1:18" ht="13.5">
      <c r="A25" t="s">
        <v>433</v>
      </c>
      <c r="I25">
        <v>1</v>
      </c>
      <c r="M25" t="str">
        <f>P27&amp;R27</f>
        <v>西青区供销合作社联合社供销合作社联合社</v>
      </c>
      <c r="P25" t="s">
        <v>32</v>
      </c>
      <c r="Q25">
        <v>2</v>
      </c>
      <c r="R25" t="s">
        <v>33</v>
      </c>
    </row>
    <row r="26" spans="1:18" ht="13.5">
      <c r="A26" t="s">
        <v>434</v>
      </c>
      <c r="I26">
        <v>1</v>
      </c>
      <c r="M26" t="str">
        <f aca="true" t="shared" si="0" ref="M26:M31">P29&amp;R29</f>
        <v>西青区发展和改革委员会西青区投资促进中心</v>
      </c>
      <c r="P26" t="s">
        <v>44</v>
      </c>
      <c r="Q26">
        <v>1</v>
      </c>
      <c r="R26" t="s">
        <v>45</v>
      </c>
    </row>
    <row r="27" spans="1:18" ht="13.5">
      <c r="A27" t="s">
        <v>435</v>
      </c>
      <c r="I27">
        <v>2</v>
      </c>
      <c r="M27" t="str">
        <f t="shared" si="0"/>
        <v>西青区科学技术局生产力促进中心</v>
      </c>
      <c r="P27" t="s">
        <v>51</v>
      </c>
      <c r="Q27">
        <v>2</v>
      </c>
      <c r="R27" t="s">
        <v>52</v>
      </c>
    </row>
    <row r="28" spans="1:18" ht="13.5">
      <c r="A28" t="s">
        <v>436</v>
      </c>
      <c r="I28">
        <v>2</v>
      </c>
      <c r="M28" t="str">
        <f t="shared" si="0"/>
        <v>西青区民政局养老服务中心</v>
      </c>
      <c r="P28" t="s">
        <v>51</v>
      </c>
      <c r="Q28">
        <v>2</v>
      </c>
      <c r="R28" t="s">
        <v>52</v>
      </c>
    </row>
    <row r="29" spans="9:18" ht="13.5">
      <c r="I29">
        <v>2</v>
      </c>
      <c r="M29" t="str">
        <f t="shared" si="0"/>
        <v>西青区财政局财政服务中心</v>
      </c>
      <c r="P29" t="s">
        <v>59</v>
      </c>
      <c r="Q29">
        <v>1</v>
      </c>
      <c r="R29" t="s">
        <v>60</v>
      </c>
    </row>
    <row r="30" spans="9:18" ht="13.5">
      <c r="I30">
        <v>1</v>
      </c>
      <c r="M30" t="str">
        <f t="shared" si="0"/>
        <v>西青区财政局财政编审支付中心</v>
      </c>
      <c r="P30" t="s">
        <v>66</v>
      </c>
      <c r="Q30">
        <v>1</v>
      </c>
      <c r="R30" t="s">
        <v>67</v>
      </c>
    </row>
    <row r="31" spans="1:18" ht="13.5">
      <c r="A31" t="s">
        <v>437</v>
      </c>
      <c r="I31">
        <v>1</v>
      </c>
      <c r="M31" t="str">
        <f t="shared" si="0"/>
        <v>西青区人力资源和社会保障局公共就业（人才）服务中心</v>
      </c>
      <c r="P31" t="s">
        <v>73</v>
      </c>
      <c r="Q31">
        <v>1</v>
      </c>
      <c r="R31" t="s">
        <v>74</v>
      </c>
    </row>
    <row r="32" spans="1:18" ht="13.5">
      <c r="A32" t="s">
        <v>438</v>
      </c>
      <c r="I32">
        <v>1</v>
      </c>
      <c r="M32" t="str">
        <f>P36&amp;R36</f>
        <v>西青区人力资源和社会保障局人力资源和社会保障综合行政执法支队（事业编制）</v>
      </c>
      <c r="P32" t="s">
        <v>79</v>
      </c>
      <c r="Q32">
        <v>2</v>
      </c>
      <c r="R32" t="s">
        <v>80</v>
      </c>
    </row>
    <row r="33" spans="1:18" ht="13.5">
      <c r="A33" t="s">
        <v>439</v>
      </c>
      <c r="I33">
        <v>1</v>
      </c>
      <c r="M33" t="str">
        <f>P39&amp;R39</f>
        <v>西青区生态环境局生态环境监测中心</v>
      </c>
      <c r="P33" t="s">
        <v>79</v>
      </c>
      <c r="Q33">
        <v>2</v>
      </c>
      <c r="R33" t="s">
        <v>86</v>
      </c>
    </row>
    <row r="34" spans="1:18" ht="13.5">
      <c r="A34" t="s">
        <v>306</v>
      </c>
      <c r="I34">
        <v>1</v>
      </c>
      <c r="M34" t="str">
        <f>P40&amp;R40</f>
        <v>西青区住房和建设委员会基础设施建设服务中心</v>
      </c>
      <c r="P34" t="s">
        <v>89</v>
      </c>
      <c r="Q34">
        <v>7</v>
      </c>
      <c r="R34" t="s">
        <v>90</v>
      </c>
    </row>
    <row r="35" spans="1:18" ht="13.5">
      <c r="A35" t="s">
        <v>440</v>
      </c>
      <c r="I35">
        <v>1</v>
      </c>
      <c r="M35" t="str">
        <f>P42&amp;R42</f>
        <v>西青区住房和建设委员会住房和建设综合行政执法支队（事业编制）</v>
      </c>
      <c r="P35" t="s">
        <v>89</v>
      </c>
      <c r="Q35">
        <v>7</v>
      </c>
      <c r="R35" t="s">
        <v>90</v>
      </c>
    </row>
    <row r="36" spans="9:18" ht="13.5">
      <c r="I36">
        <v>1</v>
      </c>
      <c r="M36" t="str">
        <f>P46&amp;R46</f>
        <v>西青区交通运输管理局交通运输综合行政执法支队（事业编制）</v>
      </c>
      <c r="P36" t="s">
        <v>89</v>
      </c>
      <c r="Q36">
        <v>7</v>
      </c>
      <c r="R36" t="s">
        <v>97</v>
      </c>
    </row>
    <row r="37" spans="1:18" ht="13.5">
      <c r="A37" t="s">
        <v>319</v>
      </c>
      <c r="I37">
        <v>2</v>
      </c>
      <c r="M37" t="str">
        <f>P50&amp;R50</f>
        <v>西青区水务局水务事务中心</v>
      </c>
      <c r="P37" t="s">
        <v>89</v>
      </c>
      <c r="Q37">
        <v>7</v>
      </c>
      <c r="R37" t="s">
        <v>97</v>
      </c>
    </row>
    <row r="38" spans="1:18" ht="13.5">
      <c r="A38" t="s">
        <v>337</v>
      </c>
      <c r="I38">
        <v>1</v>
      </c>
      <c r="M38" t="str">
        <f>P56&amp;R56</f>
        <v>西青区农业农村委员会农业农村发展服务中心</v>
      </c>
      <c r="P38" t="s">
        <v>89</v>
      </c>
      <c r="Q38">
        <v>7</v>
      </c>
      <c r="R38" t="s">
        <v>97</v>
      </c>
    </row>
    <row r="39" spans="1:18" ht="13.5">
      <c r="A39" t="s">
        <v>347</v>
      </c>
      <c r="I39">
        <v>1</v>
      </c>
      <c r="M39" t="str">
        <f>P64&amp;R64</f>
        <v>西青区气象局人工影响天气办公室</v>
      </c>
      <c r="P39" t="s">
        <v>107</v>
      </c>
      <c r="Q39">
        <v>1</v>
      </c>
      <c r="R39" t="s">
        <v>108</v>
      </c>
    </row>
    <row r="40" spans="9:18" ht="13.5">
      <c r="I40">
        <v>1</v>
      </c>
      <c r="M40" t="str">
        <f>P65&amp;R65</f>
        <v>西青区商务局商务发展服务中心</v>
      </c>
      <c r="P40" t="s">
        <v>114</v>
      </c>
      <c r="Q40">
        <v>6</v>
      </c>
      <c r="R40" t="s">
        <v>115</v>
      </c>
    </row>
    <row r="41" spans="1:18" ht="13.5">
      <c r="A41" t="s">
        <v>354</v>
      </c>
      <c r="I41">
        <v>2</v>
      </c>
      <c r="M41" t="str">
        <f>P69&amp;R69</f>
        <v>西青区文化和旅游局天津杨柳青博物馆（杨柳青年画馆、西青区文物保护所）</v>
      </c>
      <c r="P41" t="s">
        <v>114</v>
      </c>
      <c r="Q41">
        <v>6</v>
      </c>
      <c r="R41" t="s">
        <v>115</v>
      </c>
    </row>
    <row r="42" spans="9:18" ht="13.5">
      <c r="I42">
        <v>1</v>
      </c>
      <c r="M42" t="str">
        <f>P71&amp;R71</f>
        <v>西青区文化和旅游局图书馆</v>
      </c>
      <c r="P42" t="s">
        <v>114</v>
      </c>
      <c r="Q42">
        <v>6</v>
      </c>
      <c r="R42" t="s">
        <v>125</v>
      </c>
    </row>
    <row r="43" spans="9:18" ht="13.5">
      <c r="I43">
        <v>1</v>
      </c>
      <c r="M43" t="str">
        <f>P72&amp;R72</f>
        <v>西青区文化和旅游局平津战役天津前线指挥部旧址陈列馆</v>
      </c>
      <c r="P43" t="s">
        <v>114</v>
      </c>
      <c r="Q43">
        <v>6</v>
      </c>
      <c r="R43" t="s">
        <v>125</v>
      </c>
    </row>
    <row r="44" spans="1:18" ht="13.5">
      <c r="A44" t="s">
        <v>365</v>
      </c>
      <c r="I44">
        <v>1</v>
      </c>
      <c r="M44" t="str">
        <f>P73&amp;R73</f>
        <v>西青区退役军人事务局退役军人服务中心</v>
      </c>
      <c r="P44" t="s">
        <v>114</v>
      </c>
      <c r="Q44">
        <v>6</v>
      </c>
      <c r="R44" t="s">
        <v>125</v>
      </c>
    </row>
    <row r="45" spans="9:18" ht="13.5">
      <c r="I45">
        <v>1</v>
      </c>
      <c r="M45" t="str">
        <f>P74&amp;R74</f>
        <v>西青区应急管理局应急管理服务中心</v>
      </c>
      <c r="P45" t="s">
        <v>114</v>
      </c>
      <c r="Q45">
        <v>6</v>
      </c>
      <c r="R45" t="s">
        <v>125</v>
      </c>
    </row>
    <row r="46" spans="9:18" ht="13.5">
      <c r="I46">
        <v>1</v>
      </c>
      <c r="M46" t="str">
        <f>P76&amp;R76</f>
        <v>西青区审计局审计指导服务中心</v>
      </c>
      <c r="P46" t="s">
        <v>137</v>
      </c>
      <c r="Q46">
        <v>4</v>
      </c>
      <c r="R46" t="s">
        <v>138</v>
      </c>
    </row>
    <row r="47" spans="1:18" ht="13.5">
      <c r="A47" t="s">
        <v>377</v>
      </c>
      <c r="I47">
        <v>1</v>
      </c>
      <c r="M47" t="str">
        <f>P78&amp;R78</f>
        <v>西青区市场监督管理局个体民营企业协会</v>
      </c>
      <c r="P47" t="s">
        <v>137</v>
      </c>
      <c r="Q47">
        <v>4</v>
      </c>
      <c r="R47" t="s">
        <v>138</v>
      </c>
    </row>
    <row r="48" spans="9:18" ht="13.5">
      <c r="I48">
        <v>1</v>
      </c>
      <c r="M48" t="str">
        <f>P79&amp;R79</f>
        <v>西青区市场监督管理局计量检定所</v>
      </c>
      <c r="P48" t="s">
        <v>137</v>
      </c>
      <c r="Q48">
        <v>4</v>
      </c>
      <c r="R48" t="s">
        <v>138</v>
      </c>
    </row>
    <row r="49" spans="1:18" ht="13.5">
      <c r="A49" t="s">
        <v>396</v>
      </c>
      <c r="I49">
        <v>3</v>
      </c>
      <c r="M49" t="str">
        <f>P80&amp;R80</f>
        <v>西青区体育局体育中心</v>
      </c>
      <c r="P49" t="s">
        <v>137</v>
      </c>
      <c r="Q49">
        <v>4</v>
      </c>
      <c r="R49" t="s">
        <v>138</v>
      </c>
    </row>
    <row r="50" spans="9:18" ht="13.5">
      <c r="I50">
        <v>1</v>
      </c>
      <c r="M50" t="str">
        <f>P83&amp;R83</f>
        <v>西青区医疗保障局城乡居民基本医疗保险服务中心</v>
      </c>
      <c r="P50" t="s">
        <v>153</v>
      </c>
      <c r="Q50">
        <v>6</v>
      </c>
      <c r="R50" t="s">
        <v>154</v>
      </c>
    </row>
    <row r="51" spans="1:18" ht="13.5">
      <c r="A51" t="s">
        <v>441</v>
      </c>
      <c r="I51">
        <v>1</v>
      </c>
      <c r="M51" t="str">
        <f>P84&amp;R84</f>
        <v>西青区人防办人防指挥信息保障中心</v>
      </c>
      <c r="P51" t="s">
        <v>153</v>
      </c>
      <c r="Q51">
        <v>6</v>
      </c>
      <c r="R51" t="s">
        <v>154</v>
      </c>
    </row>
    <row r="52" spans="9:18" ht="13.5">
      <c r="I52">
        <v>1</v>
      </c>
      <c r="M52" t="str">
        <f>P85&amp;R85</f>
        <v>西营门街道村居社会事业发展服务中心（农村资金资产资源服务中心）</v>
      </c>
      <c r="P52" t="s">
        <v>153</v>
      </c>
      <c r="Q52">
        <v>6</v>
      </c>
      <c r="R52" t="s">
        <v>154</v>
      </c>
    </row>
    <row r="53" spans="9:18" ht="13.5">
      <c r="I53">
        <v>1</v>
      </c>
      <c r="M53" t="str">
        <f>P87&amp;R87</f>
        <v>李七庄街道党群服务中心（综合便民服务中心）</v>
      </c>
      <c r="P53" t="s">
        <v>153</v>
      </c>
      <c r="Q53">
        <v>6</v>
      </c>
      <c r="R53" t="s">
        <v>154</v>
      </c>
    </row>
    <row r="54" spans="9:18" ht="13.5">
      <c r="I54">
        <v>1</v>
      </c>
      <c r="M54" t="str">
        <f>P88&amp;R88</f>
        <v>李七庄街道村居社会事业发展服务中心（农村资金资产资源服务中心）</v>
      </c>
      <c r="P54" t="s">
        <v>153</v>
      </c>
      <c r="Q54">
        <v>6</v>
      </c>
      <c r="R54" t="s">
        <v>154</v>
      </c>
    </row>
    <row r="55" spans="9:18" ht="13.5">
      <c r="I55">
        <v>1</v>
      </c>
      <c r="M55" t="str">
        <f>P89&amp;R89</f>
        <v>杨柳青镇综合便民服务中心</v>
      </c>
      <c r="P55" t="s">
        <v>153</v>
      </c>
      <c r="Q55">
        <v>6</v>
      </c>
      <c r="R55" t="s">
        <v>154</v>
      </c>
    </row>
    <row r="56" spans="9:18" ht="13.5">
      <c r="I56">
        <v>1</v>
      </c>
      <c r="M56" t="str">
        <f>P93&amp;R93</f>
        <v>中北镇综合便民服务中心</v>
      </c>
      <c r="P56" t="s">
        <v>178</v>
      </c>
      <c r="Q56">
        <v>8</v>
      </c>
      <c r="R56" t="s">
        <v>179</v>
      </c>
    </row>
    <row r="57" spans="13:18" ht="13.5">
      <c r="M57" t="str">
        <f aca="true" t="shared" si="1" ref="M57:M64">P95&amp;R95</f>
        <v>辛口镇综合治理中心（网格化管理中心）</v>
      </c>
      <c r="P57" t="s">
        <v>178</v>
      </c>
      <c r="Q57">
        <v>8</v>
      </c>
      <c r="R57" t="s">
        <v>179</v>
      </c>
    </row>
    <row r="58" spans="13:18" ht="13.5">
      <c r="M58" t="str">
        <f t="shared" si="1"/>
        <v>精武镇党群服务中心（综合便民服务中心）</v>
      </c>
      <c r="P58" t="s">
        <v>178</v>
      </c>
      <c r="Q58">
        <v>8</v>
      </c>
      <c r="R58" t="s">
        <v>179</v>
      </c>
    </row>
    <row r="59" spans="9:18" ht="13.5">
      <c r="I59">
        <f>SUM(I1:I56)</f>
        <v>65</v>
      </c>
      <c r="M59" t="str">
        <f t="shared" si="1"/>
        <v>精武镇综合中心（网格化管理中心）</v>
      </c>
      <c r="P59" t="s">
        <v>178</v>
      </c>
      <c r="Q59">
        <v>8</v>
      </c>
      <c r="R59" t="s">
        <v>179</v>
      </c>
    </row>
    <row r="60" spans="13:18" ht="13.5">
      <c r="M60" t="str">
        <f t="shared" si="1"/>
        <v>精武镇农业发展服务中心（水利服务中心）</v>
      </c>
      <c r="P60" t="s">
        <v>178</v>
      </c>
      <c r="Q60">
        <v>8</v>
      </c>
      <c r="R60" t="s">
        <v>179</v>
      </c>
    </row>
    <row r="61" spans="13:18" ht="13.5">
      <c r="M61" t="str">
        <f t="shared" si="1"/>
        <v>王稳庄镇综合治理中心               （网格化管理中心）</v>
      </c>
      <c r="P61" t="s">
        <v>178</v>
      </c>
      <c r="Q61">
        <v>8</v>
      </c>
      <c r="R61" t="s">
        <v>179</v>
      </c>
    </row>
    <row r="62" spans="13:18" ht="13.5">
      <c r="M62" t="str">
        <f t="shared" si="1"/>
        <v>王稳庄镇村居社会事业发展服务中心（农村资金资产资源服务中心）</v>
      </c>
      <c r="P62" t="s">
        <v>178</v>
      </c>
      <c r="Q62">
        <v>8</v>
      </c>
      <c r="R62" t="s">
        <v>179</v>
      </c>
    </row>
    <row r="63" spans="13:18" ht="13.5">
      <c r="M63" t="str">
        <f t="shared" si="1"/>
        <v>王稳庄镇农业发展服务中心（水利服务中心）</v>
      </c>
      <c r="P63" t="s">
        <v>178</v>
      </c>
      <c r="Q63">
        <v>8</v>
      </c>
      <c r="R63" t="s">
        <v>179</v>
      </c>
    </row>
    <row r="64" spans="13:18" ht="13.5">
      <c r="M64" t="str">
        <f t="shared" si="1"/>
        <v>赤龙南街道党群服务中心（综合便民服务中心）</v>
      </c>
      <c r="P64" t="s">
        <v>204</v>
      </c>
      <c r="Q64">
        <v>2</v>
      </c>
      <c r="R64" t="s">
        <v>205</v>
      </c>
    </row>
    <row r="65" spans="13:18" ht="13.5">
      <c r="M65" t="str">
        <f>P105&amp;R105</f>
        <v>赤龙南街道综合治理中心（网格化管理中心）</v>
      </c>
      <c r="P65" t="s">
        <v>211</v>
      </c>
      <c r="Q65">
        <v>6</v>
      </c>
      <c r="R65" t="s">
        <v>212</v>
      </c>
    </row>
    <row r="66" spans="13:18" ht="13.5">
      <c r="M66" t="str">
        <f>P108&amp;R108</f>
        <v>津门湖街道党群服务中心（综合便民服务中心）</v>
      </c>
      <c r="P66" t="s">
        <v>211</v>
      </c>
      <c r="Q66">
        <v>6</v>
      </c>
      <c r="R66" t="s">
        <v>212</v>
      </c>
    </row>
    <row r="67" spans="13:18" ht="13.5">
      <c r="M67" t="str">
        <f>P111&amp;R111</f>
        <v>津门湖街道综合治理中心（网格化管理中心）</v>
      </c>
      <c r="P67" t="s">
        <v>211</v>
      </c>
      <c r="Q67">
        <v>6</v>
      </c>
      <c r="R67" t="s">
        <v>212</v>
      </c>
    </row>
    <row r="68" spans="13:18" ht="13.5">
      <c r="M68" t="str">
        <f>P112&amp;R112</f>
        <v>区委政法委法学会</v>
      </c>
      <c r="P68" t="s">
        <v>211</v>
      </c>
      <c r="Q68">
        <v>6</v>
      </c>
      <c r="R68" t="s">
        <v>212</v>
      </c>
    </row>
    <row r="69" spans="16:18" ht="13.5">
      <c r="P69" t="s">
        <v>227</v>
      </c>
      <c r="Q69">
        <v>4</v>
      </c>
      <c r="R69" t="s">
        <v>228</v>
      </c>
    </row>
    <row r="70" spans="16:18" ht="13.5">
      <c r="P70" t="s">
        <v>227</v>
      </c>
      <c r="Q70">
        <v>4</v>
      </c>
      <c r="R70" t="s">
        <v>228</v>
      </c>
    </row>
    <row r="71" spans="16:18" ht="13.5">
      <c r="P71" t="s">
        <v>227</v>
      </c>
      <c r="Q71">
        <v>4</v>
      </c>
      <c r="R71" t="s">
        <v>237</v>
      </c>
    </row>
    <row r="72" spans="16:18" ht="13.5">
      <c r="P72" t="s">
        <v>227</v>
      </c>
      <c r="Q72">
        <v>4</v>
      </c>
      <c r="R72" t="s">
        <v>243</v>
      </c>
    </row>
    <row r="73" spans="16:18" ht="13.5">
      <c r="P73" t="s">
        <v>247</v>
      </c>
      <c r="Q73">
        <v>1</v>
      </c>
      <c r="R73" t="s">
        <v>248</v>
      </c>
    </row>
    <row r="74" spans="16:18" ht="13.5">
      <c r="P74" t="s">
        <v>254</v>
      </c>
      <c r="Q74">
        <v>2</v>
      </c>
      <c r="R74" t="s">
        <v>255</v>
      </c>
    </row>
    <row r="75" spans="16:18" ht="13.5">
      <c r="P75" t="s">
        <v>254</v>
      </c>
      <c r="Q75">
        <v>2</v>
      </c>
      <c r="R75" t="s">
        <v>255</v>
      </c>
    </row>
    <row r="76" spans="16:18" ht="13.5">
      <c r="P76" t="s">
        <v>263</v>
      </c>
      <c r="Q76">
        <v>2</v>
      </c>
      <c r="R76" t="s">
        <v>264</v>
      </c>
    </row>
    <row r="77" spans="16:18" ht="13.5">
      <c r="P77" t="s">
        <v>263</v>
      </c>
      <c r="Q77">
        <v>2</v>
      </c>
      <c r="R77" t="s">
        <v>264</v>
      </c>
    </row>
    <row r="78" spans="16:18" ht="13.5">
      <c r="P78" t="s">
        <v>270</v>
      </c>
      <c r="Q78">
        <v>3</v>
      </c>
      <c r="R78" t="s">
        <v>271</v>
      </c>
    </row>
    <row r="79" spans="16:18" ht="13.5">
      <c r="P79" t="s">
        <v>270</v>
      </c>
      <c r="Q79">
        <v>3</v>
      </c>
      <c r="R79" t="s">
        <v>275</v>
      </c>
    </row>
    <row r="80" spans="16:18" ht="13.5">
      <c r="P80" t="s">
        <v>280</v>
      </c>
      <c r="Q80">
        <v>3</v>
      </c>
      <c r="R80" t="s">
        <v>281</v>
      </c>
    </row>
    <row r="81" spans="16:18" ht="13.5">
      <c r="P81" t="s">
        <v>280</v>
      </c>
      <c r="Q81">
        <v>3</v>
      </c>
      <c r="R81" t="s">
        <v>281</v>
      </c>
    </row>
    <row r="82" spans="16:18" ht="13.5">
      <c r="P82" t="s">
        <v>280</v>
      </c>
      <c r="Q82">
        <v>3</v>
      </c>
      <c r="R82" t="s">
        <v>281</v>
      </c>
    </row>
    <row r="83" spans="16:18" ht="13.5">
      <c r="P83" t="s">
        <v>294</v>
      </c>
      <c r="Q83">
        <v>1</v>
      </c>
      <c r="R83" t="s">
        <v>295</v>
      </c>
    </row>
    <row r="84" spans="16:18" ht="13.5">
      <c r="P84" t="s">
        <v>300</v>
      </c>
      <c r="Q84">
        <v>1</v>
      </c>
      <c r="R84" t="s">
        <v>301</v>
      </c>
    </row>
    <row r="85" spans="16:18" ht="13.5">
      <c r="P85" t="s">
        <v>306</v>
      </c>
      <c r="Q85">
        <v>2</v>
      </c>
      <c r="R85" t="s">
        <v>307</v>
      </c>
    </row>
    <row r="86" spans="16:18" ht="13.5">
      <c r="P86" t="s">
        <v>306</v>
      </c>
      <c r="Q86">
        <v>2</v>
      </c>
      <c r="R86" t="s">
        <v>307</v>
      </c>
    </row>
    <row r="87" spans="16:18" ht="13.5">
      <c r="P87" t="s">
        <v>312</v>
      </c>
      <c r="Q87">
        <v>3</v>
      </c>
      <c r="R87" t="s">
        <v>313</v>
      </c>
    </row>
    <row r="88" spans="16:18" ht="13.5">
      <c r="P88" t="s">
        <v>312</v>
      </c>
      <c r="Q88">
        <v>3</v>
      </c>
      <c r="R88" t="s">
        <v>307</v>
      </c>
    </row>
    <row r="89" spans="16:18" ht="13.5">
      <c r="P89" t="s">
        <v>319</v>
      </c>
      <c r="Q89">
        <v>4</v>
      </c>
      <c r="R89" t="s">
        <v>320</v>
      </c>
    </row>
    <row r="90" spans="16:18" ht="13.5">
      <c r="P90" t="s">
        <v>319</v>
      </c>
      <c r="Q90">
        <v>4</v>
      </c>
      <c r="R90" t="s">
        <v>320</v>
      </c>
    </row>
    <row r="91" spans="16:18" ht="13.5">
      <c r="P91" t="s">
        <v>319</v>
      </c>
      <c r="Q91">
        <v>4</v>
      </c>
      <c r="R91" t="s">
        <v>320</v>
      </c>
    </row>
    <row r="92" spans="16:18" ht="13.5">
      <c r="P92" t="s">
        <v>319</v>
      </c>
      <c r="Q92">
        <v>4</v>
      </c>
      <c r="R92" t="s">
        <v>320</v>
      </c>
    </row>
    <row r="93" spans="16:18" ht="13.5">
      <c r="P93" t="s">
        <v>337</v>
      </c>
      <c r="Q93">
        <v>2</v>
      </c>
      <c r="R93" t="s">
        <v>320</v>
      </c>
    </row>
    <row r="94" spans="16:18" ht="13.5">
      <c r="P94" t="s">
        <v>337</v>
      </c>
      <c r="Q94">
        <v>2</v>
      </c>
      <c r="R94" t="s">
        <v>320</v>
      </c>
    </row>
    <row r="95" spans="16:18" ht="13.5">
      <c r="P95" t="s">
        <v>347</v>
      </c>
      <c r="Q95">
        <v>1</v>
      </c>
      <c r="R95" t="s">
        <v>348</v>
      </c>
    </row>
    <row r="96" spans="16:18" ht="13.5">
      <c r="P96" t="s">
        <v>354</v>
      </c>
      <c r="Q96">
        <v>3</v>
      </c>
      <c r="R96" t="s">
        <v>313</v>
      </c>
    </row>
    <row r="97" spans="16:18" ht="13.5">
      <c r="P97" t="s">
        <v>354</v>
      </c>
      <c r="Q97">
        <v>3</v>
      </c>
      <c r="R97" t="s">
        <v>358</v>
      </c>
    </row>
    <row r="98" spans="16:18" ht="13.5">
      <c r="P98" t="s">
        <v>354</v>
      </c>
      <c r="Q98">
        <v>3</v>
      </c>
      <c r="R98" t="s">
        <v>361</v>
      </c>
    </row>
    <row r="99" spans="16:18" ht="13.5">
      <c r="P99" t="s">
        <v>365</v>
      </c>
      <c r="Q99">
        <v>3</v>
      </c>
      <c r="R99" t="s">
        <v>366</v>
      </c>
    </row>
    <row r="100" spans="16:18" ht="13.5">
      <c r="P100" t="s">
        <v>365</v>
      </c>
      <c r="Q100">
        <v>3</v>
      </c>
      <c r="R100" t="s">
        <v>307</v>
      </c>
    </row>
    <row r="101" spans="16:18" ht="13.5">
      <c r="P101" t="s">
        <v>365</v>
      </c>
      <c r="Q101">
        <v>3</v>
      </c>
      <c r="R101" t="s">
        <v>361</v>
      </c>
    </row>
    <row r="102" spans="16:18" ht="13.5">
      <c r="P102" t="s">
        <v>377</v>
      </c>
      <c r="Q102">
        <v>10</v>
      </c>
      <c r="R102" t="s">
        <v>313</v>
      </c>
    </row>
    <row r="103" spans="16:18" ht="13.5">
      <c r="P103" t="s">
        <v>377</v>
      </c>
      <c r="Q103">
        <v>10</v>
      </c>
      <c r="R103" t="s">
        <v>313</v>
      </c>
    </row>
    <row r="104" spans="16:18" ht="13.5">
      <c r="P104" t="s">
        <v>377</v>
      </c>
      <c r="Q104">
        <v>10</v>
      </c>
      <c r="R104" t="s">
        <v>313</v>
      </c>
    </row>
    <row r="105" spans="16:18" ht="13.5">
      <c r="P105" t="s">
        <v>377</v>
      </c>
      <c r="Q105">
        <v>10</v>
      </c>
      <c r="R105" t="s">
        <v>348</v>
      </c>
    </row>
    <row r="106" spans="16:18" ht="13.5">
      <c r="P106" t="s">
        <v>377</v>
      </c>
      <c r="Q106">
        <v>10</v>
      </c>
      <c r="R106" t="s">
        <v>348</v>
      </c>
    </row>
    <row r="107" spans="16:18" ht="13.5">
      <c r="P107" t="s">
        <v>377</v>
      </c>
      <c r="Q107">
        <v>10</v>
      </c>
      <c r="R107" t="s">
        <v>348</v>
      </c>
    </row>
    <row r="108" spans="16:18" ht="13.5">
      <c r="P108" t="s">
        <v>396</v>
      </c>
      <c r="Q108">
        <v>4</v>
      </c>
      <c r="R108" t="s">
        <v>313</v>
      </c>
    </row>
    <row r="109" spans="16:18" ht="13.5">
      <c r="P109" t="s">
        <v>396</v>
      </c>
      <c r="Q109">
        <v>4</v>
      </c>
      <c r="R109" t="s">
        <v>313</v>
      </c>
    </row>
    <row r="110" spans="16:18" ht="13.5">
      <c r="P110" t="s">
        <v>396</v>
      </c>
      <c r="Q110">
        <v>4</v>
      </c>
      <c r="R110" t="s">
        <v>313</v>
      </c>
    </row>
    <row r="111" spans="16:18" ht="13.5">
      <c r="P111" t="s">
        <v>396</v>
      </c>
      <c r="Q111">
        <v>4</v>
      </c>
      <c r="R111" t="s">
        <v>348</v>
      </c>
    </row>
    <row r="112" spans="16:18" ht="13.5">
      <c r="P112" t="s">
        <v>405</v>
      </c>
      <c r="Q112">
        <v>3</v>
      </c>
      <c r="R112" t="s">
        <v>406</v>
      </c>
    </row>
    <row r="113" spans="16:18" ht="13.5">
      <c r="P113" t="s">
        <v>405</v>
      </c>
      <c r="Q113">
        <v>3</v>
      </c>
      <c r="R113" t="s">
        <v>406</v>
      </c>
    </row>
    <row r="114" spans="16:18" ht="13.5">
      <c r="P114" t="s">
        <v>405</v>
      </c>
      <c r="Q114">
        <v>3</v>
      </c>
      <c r="R114" t="s">
        <v>406</v>
      </c>
    </row>
  </sheetData>
  <sheetProtection/>
  <conditionalFormatting sqref="R22:R59">
    <cfRule type="expression" priority="1" dxfId="0" stopIfTrue="1">
      <formula>AND(COUNTIF($R$22:$R$59,R22)&gt;1,NOT(ISBLANK(R22)))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greatwall</cp:lastModifiedBy>
  <cp:lastPrinted>2018-08-25T03:37:44Z</cp:lastPrinted>
  <dcterms:created xsi:type="dcterms:W3CDTF">2015-06-26T13:02:42Z</dcterms:created>
  <dcterms:modified xsi:type="dcterms:W3CDTF">2023-01-29T09:37:05Z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2052-11.8.2.10195</vt:lpwstr>
  </property>
  <property fmtid="{D5CDD505-2E9C-101B-9397-08002B2CF9AE}" pid="3" name="퀀_generated_2.-2147483648">
    <vt:i4>2052</vt:i4>
  </property>
</Properties>
</file>