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10440" tabRatio="528" activeTab="0"/>
  </bookViews>
  <sheets>
    <sheet name="2023年招聘计划（硕士61）" sheetId="1" r:id="rId1"/>
    <sheet name="Sheet1" sheetId="2" r:id="rId2"/>
  </sheets>
  <definedNames>
    <definedName name="_xlnm.Print_Titles" localSheetId="0">'2023年招聘计划（硕士61）'!$2:$3</definedName>
  </definedNames>
  <calcPr fullCalcOnLoad="1"/>
</workbook>
</file>

<file path=xl/sharedStrings.xml><?xml version="1.0" encoding="utf-8"?>
<sst xmlns="http://schemas.openxmlformats.org/spreadsheetml/2006/main" count="386" uniqueCount="129">
  <si>
    <t>招聘单位</t>
  </si>
  <si>
    <t>招聘计划数</t>
  </si>
  <si>
    <t>招聘岗位</t>
  </si>
  <si>
    <t>岗位所需专业或研究方向</t>
  </si>
  <si>
    <t>学历</t>
  </si>
  <si>
    <t>学位</t>
  </si>
  <si>
    <t>年龄</t>
  </si>
  <si>
    <t>其它条件及要求</t>
  </si>
  <si>
    <t>考核测试</t>
  </si>
  <si>
    <t>联系方式</t>
  </si>
  <si>
    <t>备注</t>
  </si>
  <si>
    <t>岗位代码</t>
  </si>
  <si>
    <t>岗位等级</t>
  </si>
  <si>
    <t>岗位描述</t>
  </si>
  <si>
    <t>面试</t>
  </si>
  <si>
    <t>面试入围比例</t>
  </si>
  <si>
    <t>计算机工程学院</t>
  </si>
  <si>
    <t>专技十二</t>
  </si>
  <si>
    <t>专任教师</t>
  </si>
  <si>
    <t>计算机类</t>
  </si>
  <si>
    <t>硕士研究生</t>
  </si>
  <si>
    <t>硕士</t>
  </si>
  <si>
    <t>√</t>
  </si>
  <si>
    <t>1：1</t>
  </si>
  <si>
    <t>胡老师0724-2355859，
18186971628；
jsjgcxy@jcut.edu.cn
xyrsc@jcut.edu.cn</t>
  </si>
  <si>
    <t>马克思主义学院</t>
  </si>
  <si>
    <t>马克思主义理论</t>
  </si>
  <si>
    <t>中共党员或中共预备党员</t>
  </si>
  <si>
    <t>杨老师0724-2355679，
13607261799；
szkb@jcut.edu.cn
xyrsc@jcut.edu.cn</t>
  </si>
  <si>
    <t>师范学院</t>
  </si>
  <si>
    <t>课程与教学论</t>
  </si>
  <si>
    <t>有中小学幼儿园教育经验者优先</t>
  </si>
  <si>
    <t>张老师0724-2356596，
13986970299；
sfxy@jcut.edu.cn
xyrsc@jcut.edu.cn</t>
  </si>
  <si>
    <t>教育学原理</t>
  </si>
  <si>
    <t>发展与教育心理学</t>
  </si>
  <si>
    <t>学前教育学</t>
  </si>
  <si>
    <t>有幼儿园教育经验者优先</t>
  </si>
  <si>
    <t>数理学院</t>
  </si>
  <si>
    <t>数学与应用数学</t>
  </si>
  <si>
    <t>杜老师0724-2355852，
13310501769；
slxy@jcut.edu.cn
xyrsc@jcut.edu.cn</t>
  </si>
  <si>
    <t>应用物理</t>
  </si>
  <si>
    <t>外国语学院</t>
  </si>
  <si>
    <t>法语</t>
  </si>
  <si>
    <t>付老师0724-2313336，
18808698899；
wgyxy@jcut.edu.cn
xyrsc@jcut.edu.cn</t>
  </si>
  <si>
    <t>文学与传媒学院</t>
  </si>
  <si>
    <t>新闻传播学（网络与新媒体方向）</t>
  </si>
  <si>
    <t>能承担网络传播、新媒体方向课程教学，本硕专业一致或相近.</t>
  </si>
  <si>
    <t>吴老师0724-2356580，
13986981971；
wxycmxy@jcut.edu.cn
xyrsc@jcut.edu.cn</t>
  </si>
  <si>
    <t>戏剧与影视学（广播电视编导专业）</t>
  </si>
  <si>
    <t>能承担摄影、摄像、录音、影视包装等课程，本硕专业一致或相近。</t>
  </si>
  <si>
    <t>电子信息工程学院</t>
  </si>
  <si>
    <t>电气工程</t>
  </si>
  <si>
    <t>机器人工程</t>
  </si>
  <si>
    <t>通用航空学院（机械工程学院）</t>
  </si>
  <si>
    <t>航空宇航科学技术相关专业方向</t>
  </si>
  <si>
    <t>姜老师0724-2355663，
13597966299；
jxgcxy@jcut.edu.cn
xyrsc@jcut.edu.cn</t>
  </si>
  <si>
    <t>机械类、自动化类等与智能制造相关的专业方向</t>
  </si>
  <si>
    <t>机械类相关专业（实践教学指导）</t>
  </si>
  <si>
    <t>有较强实践技能，有相关职业资格证</t>
  </si>
  <si>
    <t>艺术学院</t>
  </si>
  <si>
    <t>舞蹈学、舞蹈表演或舞蹈编导</t>
  </si>
  <si>
    <t>李老师0724-2313855，
13607263836；
ysxy@jcut.edu.cn
xyrsc@jcut.edu.cn</t>
  </si>
  <si>
    <t>产品设计</t>
  </si>
  <si>
    <t>要求本科和硕士同为工业设计或产品设计专业方向；有企业或设计公司1年以上工作经历及产品设计实际项目开发等设计实践经验者优先。</t>
  </si>
  <si>
    <t>钢琴</t>
  </si>
  <si>
    <t>医学院</t>
  </si>
  <si>
    <t>口腔医学</t>
  </si>
  <si>
    <t>叶老师0724-2495101，
13971837631；
yixy@jcut.edu.cn
xyrsc@jcut.edu.cn</t>
  </si>
  <si>
    <t>护理学</t>
  </si>
  <si>
    <t>临床医学</t>
  </si>
  <si>
    <t>康复治疗学</t>
  </si>
  <si>
    <t>基础医学</t>
  </si>
  <si>
    <t>经济与管理学院</t>
  </si>
  <si>
    <t>物流管理</t>
  </si>
  <si>
    <t>段老师0724-2313551，
18672408831；
jjyglxy@jcut.edu.cn
xyrsc@jcut.edu.cn</t>
  </si>
  <si>
    <t>公共体育部</t>
  </si>
  <si>
    <t>运动训练学
网球专项</t>
  </si>
  <si>
    <t>二级运动员
及以上</t>
  </si>
  <si>
    <t>徐老师0724-2356466，
13677260199；
xytyb@jcut.edu.cn
xyrsc@jcut.edu.cn</t>
  </si>
  <si>
    <t>合计</t>
  </si>
  <si>
    <t>学历
学位</t>
  </si>
  <si>
    <r>
      <t xml:space="preserve">朱老师07242313380，
13986981951；
dzxxgcxy@jcut.edu.cn
xyrsc@jcut.edu.cn
</t>
    </r>
    <r>
      <rPr>
        <sz val="10"/>
        <rFont val="仿宋"/>
        <family val="3"/>
      </rPr>
      <t xml:space="preserve">
</t>
    </r>
  </si>
  <si>
    <t>基础数学、应用数学</t>
  </si>
  <si>
    <t>概率论与数理统计、计算数学</t>
  </si>
  <si>
    <t>凝聚态物理、光学工程、物理学</t>
  </si>
  <si>
    <t>机械类相关专业</t>
  </si>
  <si>
    <t>承担学前教育专业理论课程教学及科研工作</t>
  </si>
  <si>
    <t>教育技术学</t>
  </si>
  <si>
    <t>课程与教学论方向</t>
  </si>
  <si>
    <t>舞蹈</t>
  </si>
  <si>
    <t>财务管理</t>
  </si>
  <si>
    <t>会计学</t>
  </si>
  <si>
    <t>网络与新媒体、数字媒体、融媒体传播、传媒经济学、舆论学、新闻学、传播学、新闻传播学、广告学等</t>
  </si>
  <si>
    <t>英语语言文学</t>
  </si>
  <si>
    <t>马克思主义理论及相关专业</t>
  </si>
  <si>
    <t>应届毕业生</t>
  </si>
  <si>
    <t>双一流高校相关专业优先</t>
  </si>
  <si>
    <t>双一流高校机械类及相关专业</t>
  </si>
  <si>
    <t>智能科学与技术、物联网工程专业优先</t>
  </si>
  <si>
    <t>应具有普通本科及硕士研究生学历学位，且本科或硕士研究生阶段至少有一个阶段须为国内双一流高校毕业；海外留学硕士须为QS世界排名前500的高校。</t>
  </si>
  <si>
    <t>学前教育学专业，有幼儿园教育经验者优先</t>
  </si>
  <si>
    <t>本科为口腔医学专业且毕业院校为二本院校及以上</t>
  </si>
  <si>
    <t>本科为临床医学专业且毕业院校为二本院校及以上</t>
  </si>
  <si>
    <t>本科为护理学专业且毕业院校为二本院校及以上</t>
  </si>
  <si>
    <t>西医康复方向且本科毕业院校为二本院校及以上</t>
  </si>
  <si>
    <t>舞蹈基本功扎实，具有较强的技术技巧能力以及编创能力，本硕阶段均为舞蹈类相关专业毕业。本科阶段为艺术专业院校舞蹈系的舞蹈表演或舞蹈编导专业毕业者优先。</t>
  </si>
  <si>
    <t>全日制硕士研究生，所读专业与财务管理专业相关</t>
  </si>
  <si>
    <t>全日制硕士研究生，所读专业与物流管理、供应链管理专业相关</t>
  </si>
  <si>
    <t>全日制硕士研究生，所读专业与会计学专业相关</t>
  </si>
  <si>
    <t>双一流高校毕业，有2年以上新媒体工作经历者优先</t>
  </si>
  <si>
    <t>√</t>
  </si>
  <si>
    <t>医学部</t>
  </si>
  <si>
    <t>联系方式</t>
  </si>
  <si>
    <t>荆楚理工学院2023年公开招聘硕士专任教师岗位及其资格条件一览表</t>
  </si>
  <si>
    <t>35周岁及以下</t>
  </si>
  <si>
    <t>有较强实践技能，有相关职业资格证、双一流高校毕业生优先</t>
  </si>
  <si>
    <t xml:space="preserve">杜老师0724-2355633，
13310501769；
slxy@jcut.edu.cn
xyrsc@jcut.edu.cn
</t>
  </si>
  <si>
    <t xml:space="preserve">姜老师0724-2355663，
18908690573；
jxgcxy@jcut.edu.cn
xyrsc@jcut.edu.cn
</t>
  </si>
  <si>
    <t>通用航空学院</t>
  </si>
  <si>
    <t xml:space="preserve">胡老师0724-2355859，
18186971628；
jsjgcxy@jcut.edu.cn
xyrsc@jcut.edu.cn
</t>
  </si>
  <si>
    <t xml:space="preserve">朱老师07242313380，
13986981951；
dzxxgcxy@jcut.edu.cn
xyrsc@jcut.edu.cn
</t>
  </si>
  <si>
    <t xml:space="preserve">张老师0724-2356596，
13986970299；
sfxy@jcut.edu.cn
xyrsc@jcut.edu.cn
</t>
  </si>
  <si>
    <t xml:space="preserve">杨老师0724-2495101，
13707260641；
yixy@jcut.edu.cn
xyrsc@jcut.edu.cn
</t>
  </si>
  <si>
    <t xml:space="preserve">李老师0724-2313855，
13607263836；
ysxy@jcut.edu.cn
xyrsc@jcut.edu.cn
</t>
  </si>
  <si>
    <t xml:space="preserve">段老师0724-2356583，
18672408831；
jjyglxy@jcut.edu.cn
xyrsc@jcut.edu.cn
</t>
  </si>
  <si>
    <t xml:space="preserve">陈老师0724-2356928，
13677265998；
wxycmxy@jcut.edu.cn
xyrsc@jcut.edu.cn
</t>
  </si>
  <si>
    <t xml:space="preserve">杜老师0724-2355679，
15908630356；
szkb@jcut.edu.cn
xyrsc@jcut.edu.cn
</t>
  </si>
  <si>
    <t xml:space="preserve">刘老师0724-2313336，
13908690450；
wgyxy@jcut.edu.cn
xyrsc@jcut.edu.cn
</t>
  </si>
  <si>
    <t>艺术教育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</si>
</sst>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b/>
      <sz val="12"/>
      <color indexed="8"/>
      <name val="仿宋"/>
      <family val="3"/>
    </font>
    <font>
      <sz val="10"/>
      <name val="仿宋"/>
      <family val="3"/>
    </font>
    <font>
      <sz val="10"/>
      <color indexed="8"/>
      <name val="仿宋"/>
      <family val="3"/>
    </font>
    <font>
      <sz val="10"/>
      <color indexed="10"/>
      <name val="仿宋"/>
      <family val="3"/>
    </font>
    <font>
      <sz val="10"/>
      <name val="宋体"/>
      <family val="0"/>
    </font>
    <font>
      <sz val="12"/>
      <color indexed="8"/>
      <name val="宋体"/>
      <family val="0"/>
    </font>
    <font>
      <b/>
      <sz val="20"/>
      <color indexed="8"/>
      <name val="宋体"/>
      <family val="0"/>
    </font>
    <font>
      <sz val="11"/>
      <name val="宋体"/>
      <family val="0"/>
    </font>
    <font>
      <sz val="12"/>
      <color indexed="8"/>
      <name val="Verdana"/>
      <family val="2"/>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name val="仿宋"/>
      <family val="3"/>
    </font>
    <font>
      <sz val="11"/>
      <color indexed="8"/>
      <name val="仿宋"/>
      <family val="3"/>
    </font>
    <font>
      <sz val="9"/>
      <name val="仿宋"/>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9" fillId="0" borderId="0" applyNumberFormat="0" applyFill="0" applyBorder="0" applyProtection="0">
      <alignment vertical="top" wrapText="1"/>
    </xf>
    <xf numFmtId="0" fontId="15" fillId="7"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5" applyNumberFormat="0" applyAlignment="0" applyProtection="0"/>
    <xf numFmtId="0" fontId="22" fillId="14"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17" fillId="10" borderId="0" applyNumberFormat="0" applyBorder="0" applyAlignment="0" applyProtection="0"/>
    <xf numFmtId="0" fontId="19" fillId="9" borderId="8" applyNumberFormat="0" applyAlignment="0" applyProtection="0"/>
    <xf numFmtId="0" fontId="18" fillId="3" borderId="5" applyNumberFormat="0" applyAlignment="0" applyProtection="0"/>
    <xf numFmtId="0" fontId="0" fillId="5" borderId="9" applyNumberFormat="0" applyFont="0" applyAlignment="0" applyProtection="0"/>
  </cellStyleXfs>
  <cellXfs count="70">
    <xf numFmtId="0" fontId="0" fillId="0" borderId="0" xfId="0" applyAlignment="1">
      <alignment vertical="center"/>
    </xf>
    <xf numFmtId="0" fontId="0" fillId="4" borderId="0" xfId="0" applyFill="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4" borderId="10" xfId="0" applyFont="1" applyFill="1" applyBorder="1" applyAlignment="1">
      <alignment horizontal="center" vertical="center" wrapText="1" shrinkToFit="1"/>
    </xf>
    <xf numFmtId="0" fontId="2" fillId="4" borderId="10" xfId="0" applyFont="1" applyFill="1" applyBorder="1" applyAlignment="1">
      <alignment horizontal="center" vertical="center" shrinkToFit="1"/>
    </xf>
    <xf numFmtId="0" fontId="2" fillId="4" borderId="10"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4" borderId="10" xfId="40" applyNumberFormat="1" applyFont="1" applyFill="1" applyBorder="1" applyAlignment="1">
      <alignment horizontal="center" vertical="center" wrapText="1"/>
    </xf>
    <xf numFmtId="0" fontId="2" fillId="4" borderId="10" xfId="40" applyNumberFormat="1" applyFont="1" applyFill="1" applyBorder="1" applyAlignment="1">
      <alignment horizontal="left" vertical="center" wrapText="1"/>
    </xf>
    <xf numFmtId="0" fontId="5" fillId="4" borderId="10" xfId="0" applyFont="1" applyFill="1" applyBorder="1" applyAlignment="1">
      <alignment horizontal="center" vertical="center"/>
    </xf>
    <xf numFmtId="0" fontId="2" fillId="0" borderId="10" xfId="40" applyNumberFormat="1" applyFont="1" applyBorder="1" applyAlignment="1">
      <alignment horizontal="center"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4"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3" fillId="4" borderId="10" xfId="0" applyFont="1" applyFill="1" applyBorder="1" applyAlignment="1">
      <alignment horizontal="center" vertical="center" wrapText="1"/>
    </xf>
    <xf numFmtId="0" fontId="6" fillId="0" borderId="10" xfId="0" applyFont="1" applyBorder="1" applyAlignment="1">
      <alignment vertical="center"/>
    </xf>
    <xf numFmtId="49" fontId="3"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8" fillId="0" borderId="10" xfId="0" applyFont="1" applyBorder="1" applyAlignment="1">
      <alignment vertical="center"/>
    </xf>
    <xf numFmtId="0" fontId="27"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xf>
    <xf numFmtId="0" fontId="27"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4" borderId="10" xfId="0" applyFont="1" applyFill="1" applyBorder="1" applyAlignment="1">
      <alignment horizontal="center" vertical="center" wrapText="1" shrinkToFit="1"/>
    </xf>
    <xf numFmtId="0" fontId="3" fillId="4" borderId="10" xfId="0" applyFont="1" applyFill="1" applyBorder="1" applyAlignment="1">
      <alignment horizontal="center" vertical="center" shrinkToFit="1"/>
    </xf>
    <xf numFmtId="0" fontId="2" fillId="4" borderId="10" xfId="0" applyFont="1" applyFill="1" applyBorder="1" applyAlignment="1">
      <alignment horizontal="center" vertical="center" wrapText="1" shrinkToFit="1"/>
    </xf>
    <xf numFmtId="0" fontId="2" fillId="4" borderId="10" xfId="0" applyFont="1" applyFill="1" applyBorder="1" applyAlignment="1">
      <alignment horizontal="center" vertical="center" shrinkToFit="1"/>
    </xf>
    <xf numFmtId="0" fontId="7" fillId="0" borderId="0" xfId="0" applyFont="1" applyAlignment="1">
      <alignment horizontal="center" vertical="center"/>
    </xf>
    <xf numFmtId="0" fontId="2" fillId="4" borderId="11" xfId="0" applyFont="1" applyFill="1" applyBorder="1" applyAlignment="1">
      <alignment horizontal="center" vertical="center" wrapText="1" shrinkToFit="1"/>
    </xf>
    <xf numFmtId="0" fontId="2" fillId="4" borderId="12" xfId="0" applyFont="1" applyFill="1" applyBorder="1" applyAlignment="1">
      <alignment horizontal="center" vertical="center" wrapText="1" shrinkToFit="1"/>
    </xf>
    <xf numFmtId="0" fontId="2" fillId="4" borderId="12" xfId="0" applyFont="1" applyFill="1" applyBorder="1" applyAlignment="1">
      <alignment horizontal="center" vertical="center" shrinkToFit="1"/>
    </xf>
    <xf numFmtId="0" fontId="2" fillId="4" borderId="13" xfId="0" applyFont="1" applyFill="1" applyBorder="1" applyAlignment="1">
      <alignment horizontal="center" vertical="center" wrapText="1" shrinkToFit="1"/>
    </xf>
    <xf numFmtId="0" fontId="2" fillId="4" borderId="13" xfId="0" applyFont="1" applyFill="1" applyBorder="1" applyAlignment="1">
      <alignment horizontal="center" vertical="center" shrinkToFit="1"/>
    </xf>
    <xf numFmtId="0" fontId="3" fillId="4" borderId="11" xfId="0" applyFont="1" applyFill="1" applyBorder="1" applyAlignment="1">
      <alignment horizontal="center" vertical="center" wrapText="1" shrinkToFit="1"/>
    </xf>
    <xf numFmtId="0" fontId="3" fillId="4" borderId="13"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13"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shrinkToFi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0" fillId="4" borderId="10" xfId="0" applyFill="1" applyBorder="1" applyAlignment="1">
      <alignment vertical="center"/>
    </xf>
    <xf numFmtId="0" fontId="0" fillId="4" borderId="10" xfId="0" applyFill="1" applyBorder="1" applyAlignment="1">
      <alignment horizontal="center" vertical="center"/>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N27"/>
  <sheetViews>
    <sheetView tabSelected="1" zoomScalePageLayoutView="0" workbookViewId="0" topLeftCell="A16">
      <selection activeCell="D27" sqref="D27"/>
    </sheetView>
  </sheetViews>
  <sheetFormatPr defaultColWidth="9.00390625" defaultRowHeight="13.5"/>
  <cols>
    <col min="1" max="1" width="8.875" style="0" customWidth="1"/>
    <col min="2" max="2" width="4.875" style="0" customWidth="1"/>
    <col min="3" max="3" width="9.75390625" style="0" customWidth="1"/>
    <col min="4" max="4" width="8.25390625" style="0" customWidth="1"/>
    <col min="5" max="5" width="8.125" style="0" customWidth="1"/>
    <col min="6" max="6" width="20.125" style="0" customWidth="1"/>
    <col min="7" max="7" width="10.125" style="0" customWidth="1"/>
    <col min="8" max="8" width="6.75390625" style="0" customWidth="1"/>
    <col min="9" max="9" width="8.50390625" style="0" customWidth="1"/>
    <col min="10" max="10" width="46.625" style="0" customWidth="1"/>
    <col min="11" max="11" width="6.00390625" style="0" customWidth="1"/>
    <col min="12" max="12" width="5.375" style="0" customWidth="1"/>
    <col min="13" max="13" width="19.75390625" style="0" customWidth="1"/>
    <col min="14" max="14" width="6.75390625" style="0" customWidth="1"/>
  </cols>
  <sheetData>
    <row r="1" spans="1:14" ht="25.5">
      <c r="A1" s="47" t="s">
        <v>113</v>
      </c>
      <c r="B1" s="47"/>
      <c r="C1" s="47"/>
      <c r="D1" s="47"/>
      <c r="E1" s="47"/>
      <c r="F1" s="47"/>
      <c r="G1" s="47"/>
      <c r="H1" s="47"/>
      <c r="I1" s="47"/>
      <c r="J1" s="47"/>
      <c r="K1" s="47"/>
      <c r="L1" s="47"/>
      <c r="M1" s="47"/>
      <c r="N1" s="47"/>
    </row>
    <row r="2" spans="1:14" ht="30.75" customHeight="1">
      <c r="A2" s="42" t="s">
        <v>0</v>
      </c>
      <c r="B2" s="42" t="s">
        <v>1</v>
      </c>
      <c r="C2" s="42" t="s">
        <v>2</v>
      </c>
      <c r="D2" s="42"/>
      <c r="E2" s="42"/>
      <c r="F2" s="42" t="s">
        <v>3</v>
      </c>
      <c r="G2" s="42" t="s">
        <v>4</v>
      </c>
      <c r="H2" s="42" t="s">
        <v>5</v>
      </c>
      <c r="I2" s="42" t="s">
        <v>6</v>
      </c>
      <c r="J2" s="42" t="s">
        <v>7</v>
      </c>
      <c r="K2" s="42" t="s">
        <v>8</v>
      </c>
      <c r="L2" s="42"/>
      <c r="M2" s="42" t="s">
        <v>112</v>
      </c>
      <c r="N2" s="42" t="s">
        <v>10</v>
      </c>
    </row>
    <row r="3" spans="1:14" ht="46.5" customHeight="1">
      <c r="A3" s="42"/>
      <c r="B3" s="42"/>
      <c r="C3" s="2" t="s">
        <v>11</v>
      </c>
      <c r="D3" s="2" t="s">
        <v>12</v>
      </c>
      <c r="E3" s="2" t="s">
        <v>13</v>
      </c>
      <c r="F3" s="42"/>
      <c r="G3" s="42"/>
      <c r="H3" s="42"/>
      <c r="I3" s="42"/>
      <c r="J3" s="42"/>
      <c r="K3" s="2" t="s">
        <v>14</v>
      </c>
      <c r="L3" s="2" t="s">
        <v>15</v>
      </c>
      <c r="M3" s="42"/>
      <c r="N3" s="42"/>
    </row>
    <row r="4" spans="1:14" s="1" customFormat="1" ht="60.75" customHeight="1">
      <c r="A4" s="38" t="s">
        <v>37</v>
      </c>
      <c r="B4" s="31">
        <v>2</v>
      </c>
      <c r="C4" s="5">
        <v>20230201</v>
      </c>
      <c r="D4" s="5" t="s">
        <v>17</v>
      </c>
      <c r="E4" s="4" t="s">
        <v>18</v>
      </c>
      <c r="F4" s="34" t="s">
        <v>82</v>
      </c>
      <c r="G4" s="6" t="s">
        <v>20</v>
      </c>
      <c r="H4" s="4" t="s">
        <v>21</v>
      </c>
      <c r="I4" s="6" t="s">
        <v>114</v>
      </c>
      <c r="J4" s="34" t="s">
        <v>95</v>
      </c>
      <c r="K4" s="6" t="s">
        <v>22</v>
      </c>
      <c r="L4" s="27" t="s">
        <v>23</v>
      </c>
      <c r="M4" s="38" t="s">
        <v>116</v>
      </c>
      <c r="N4" s="28"/>
    </row>
    <row r="5" spans="1:14" s="1" customFormat="1" ht="30.75" customHeight="1">
      <c r="A5" s="38"/>
      <c r="B5" s="31">
        <v>2</v>
      </c>
      <c r="C5" s="5">
        <v>20230202</v>
      </c>
      <c r="D5" s="5" t="s">
        <v>17</v>
      </c>
      <c r="E5" s="4" t="s">
        <v>18</v>
      </c>
      <c r="F5" s="34" t="s">
        <v>83</v>
      </c>
      <c r="G5" s="6" t="s">
        <v>20</v>
      </c>
      <c r="H5" s="4" t="s">
        <v>21</v>
      </c>
      <c r="I5" s="6" t="s">
        <v>114</v>
      </c>
      <c r="J5" s="34" t="s">
        <v>95</v>
      </c>
      <c r="K5" s="6" t="s">
        <v>22</v>
      </c>
      <c r="L5" s="27" t="s">
        <v>23</v>
      </c>
      <c r="M5" s="38"/>
      <c r="N5" s="45"/>
    </row>
    <row r="6" spans="1:14" s="1" customFormat="1" ht="30.75" customHeight="1">
      <c r="A6" s="38"/>
      <c r="B6" s="31">
        <v>2</v>
      </c>
      <c r="C6" s="5">
        <v>20230203</v>
      </c>
      <c r="D6" s="5" t="s">
        <v>17</v>
      </c>
      <c r="E6" s="4" t="s">
        <v>18</v>
      </c>
      <c r="F6" s="34" t="s">
        <v>84</v>
      </c>
      <c r="G6" s="6" t="s">
        <v>20</v>
      </c>
      <c r="H6" s="4" t="s">
        <v>21</v>
      </c>
      <c r="I6" s="6" t="s">
        <v>114</v>
      </c>
      <c r="J6" s="34" t="s">
        <v>95</v>
      </c>
      <c r="K6" s="6" t="s">
        <v>22</v>
      </c>
      <c r="L6" s="27" t="s">
        <v>23</v>
      </c>
      <c r="M6" s="38"/>
      <c r="N6" s="45"/>
    </row>
    <row r="7" spans="1:14" s="1" customFormat="1" ht="30.75" customHeight="1">
      <c r="A7" s="39" t="s">
        <v>118</v>
      </c>
      <c r="B7" s="32">
        <v>3</v>
      </c>
      <c r="C7" s="5">
        <v>20230204</v>
      </c>
      <c r="D7" s="5" t="s">
        <v>17</v>
      </c>
      <c r="E7" s="29" t="s">
        <v>18</v>
      </c>
      <c r="F7" s="34" t="s">
        <v>54</v>
      </c>
      <c r="G7" s="6" t="s">
        <v>20</v>
      </c>
      <c r="H7" s="4" t="s">
        <v>21</v>
      </c>
      <c r="I7" s="6" t="s">
        <v>114</v>
      </c>
      <c r="J7" s="34" t="s">
        <v>96</v>
      </c>
      <c r="K7" s="6" t="s">
        <v>22</v>
      </c>
      <c r="L7" s="27" t="s">
        <v>23</v>
      </c>
      <c r="M7" s="39" t="s">
        <v>117</v>
      </c>
      <c r="N7" s="45"/>
    </row>
    <row r="8" spans="1:14" s="1" customFormat="1" ht="45" customHeight="1">
      <c r="A8" s="39"/>
      <c r="B8" s="31">
        <v>4</v>
      </c>
      <c r="C8" s="5">
        <v>20230205</v>
      </c>
      <c r="D8" s="5" t="s">
        <v>17</v>
      </c>
      <c r="E8" s="4" t="s">
        <v>18</v>
      </c>
      <c r="F8" s="34" t="s">
        <v>56</v>
      </c>
      <c r="G8" s="6" t="s">
        <v>20</v>
      </c>
      <c r="H8" s="4" t="s">
        <v>21</v>
      </c>
      <c r="I8" s="6" t="s">
        <v>114</v>
      </c>
      <c r="J8" s="34" t="s">
        <v>97</v>
      </c>
      <c r="K8" s="6" t="s">
        <v>22</v>
      </c>
      <c r="L8" s="27" t="s">
        <v>23</v>
      </c>
      <c r="M8" s="39"/>
      <c r="N8" s="45"/>
    </row>
    <row r="9" spans="1:14" s="1" customFormat="1" ht="30.75" customHeight="1">
      <c r="A9" s="39"/>
      <c r="B9" s="33">
        <v>4</v>
      </c>
      <c r="C9" s="5">
        <v>20230206</v>
      </c>
      <c r="D9" s="5" t="s">
        <v>17</v>
      </c>
      <c r="E9" s="4" t="s">
        <v>18</v>
      </c>
      <c r="F9" s="34" t="s">
        <v>85</v>
      </c>
      <c r="G9" s="6" t="s">
        <v>20</v>
      </c>
      <c r="H9" s="4" t="s">
        <v>21</v>
      </c>
      <c r="I9" s="6" t="s">
        <v>114</v>
      </c>
      <c r="J9" s="34" t="s">
        <v>115</v>
      </c>
      <c r="K9" s="6" t="s">
        <v>22</v>
      </c>
      <c r="L9" s="27" t="s">
        <v>23</v>
      </c>
      <c r="M9" s="39"/>
      <c r="N9" s="46"/>
    </row>
    <row r="10" spans="1:14" s="1" customFormat="1" ht="83.25" customHeight="1">
      <c r="A10" s="31" t="s">
        <v>16</v>
      </c>
      <c r="B10" s="31">
        <v>5</v>
      </c>
      <c r="C10" s="5">
        <v>20230207</v>
      </c>
      <c r="D10" s="5" t="s">
        <v>17</v>
      </c>
      <c r="E10" s="4" t="s">
        <v>18</v>
      </c>
      <c r="F10" s="34" t="s">
        <v>19</v>
      </c>
      <c r="G10" s="6" t="s">
        <v>20</v>
      </c>
      <c r="H10" s="4" t="s">
        <v>21</v>
      </c>
      <c r="I10" s="6" t="s">
        <v>114</v>
      </c>
      <c r="J10" s="34" t="s">
        <v>98</v>
      </c>
      <c r="K10" s="6" t="s">
        <v>22</v>
      </c>
      <c r="L10" s="27" t="s">
        <v>23</v>
      </c>
      <c r="M10" s="31" t="s">
        <v>119</v>
      </c>
      <c r="N10" s="41"/>
    </row>
    <row r="11" spans="1:14" s="1" customFormat="1" ht="84.75" customHeight="1">
      <c r="A11" s="31" t="s">
        <v>50</v>
      </c>
      <c r="B11" s="33">
        <v>2</v>
      </c>
      <c r="C11" s="5">
        <v>20230208</v>
      </c>
      <c r="D11" s="5" t="s">
        <v>17</v>
      </c>
      <c r="E11" s="4" t="s">
        <v>18</v>
      </c>
      <c r="F11" s="34" t="s">
        <v>51</v>
      </c>
      <c r="G11" s="6" t="s">
        <v>20</v>
      </c>
      <c r="H11" s="4" t="s">
        <v>21</v>
      </c>
      <c r="I11" s="6" t="s">
        <v>114</v>
      </c>
      <c r="J11" s="34" t="s">
        <v>99</v>
      </c>
      <c r="K11" s="6" t="s">
        <v>110</v>
      </c>
      <c r="L11" s="27" t="s">
        <v>23</v>
      </c>
      <c r="M11" s="31" t="s">
        <v>120</v>
      </c>
      <c r="N11" s="41"/>
    </row>
    <row r="12" spans="1:14" s="1" customFormat="1" ht="49.5" customHeight="1">
      <c r="A12" s="40" t="s">
        <v>29</v>
      </c>
      <c r="B12" s="33">
        <v>2</v>
      </c>
      <c r="C12" s="5">
        <v>20230209</v>
      </c>
      <c r="D12" s="5" t="s">
        <v>17</v>
      </c>
      <c r="E12" s="4" t="s">
        <v>18</v>
      </c>
      <c r="F12" s="35" t="s">
        <v>86</v>
      </c>
      <c r="G12" s="6" t="s">
        <v>20</v>
      </c>
      <c r="H12" s="4" t="s">
        <v>21</v>
      </c>
      <c r="I12" s="6" t="s">
        <v>114</v>
      </c>
      <c r="J12" s="35" t="s">
        <v>100</v>
      </c>
      <c r="K12" s="6" t="s">
        <v>22</v>
      </c>
      <c r="L12" s="27" t="s">
        <v>23</v>
      </c>
      <c r="M12" s="40" t="s">
        <v>121</v>
      </c>
      <c r="N12" s="41"/>
    </row>
    <row r="13" spans="1:14" ht="30.75" customHeight="1">
      <c r="A13" s="40"/>
      <c r="B13" s="33">
        <v>1</v>
      </c>
      <c r="C13" s="5">
        <v>20230210</v>
      </c>
      <c r="D13" s="5" t="s">
        <v>17</v>
      </c>
      <c r="E13" s="4" t="s">
        <v>18</v>
      </c>
      <c r="F13" s="35" t="s">
        <v>87</v>
      </c>
      <c r="G13" s="6" t="s">
        <v>20</v>
      </c>
      <c r="H13" s="4" t="s">
        <v>21</v>
      </c>
      <c r="I13" s="6" t="s">
        <v>114</v>
      </c>
      <c r="J13" s="35"/>
      <c r="K13" s="6" t="s">
        <v>22</v>
      </c>
      <c r="L13" s="27" t="s">
        <v>23</v>
      </c>
      <c r="M13" s="40"/>
      <c r="N13" s="43"/>
    </row>
    <row r="14" spans="1:14" ht="30.75" customHeight="1">
      <c r="A14" s="40"/>
      <c r="B14" s="33">
        <v>1</v>
      </c>
      <c r="C14" s="5">
        <v>20230211</v>
      </c>
      <c r="D14" s="5" t="s">
        <v>17</v>
      </c>
      <c r="E14" s="4" t="s">
        <v>18</v>
      </c>
      <c r="F14" s="36" t="s">
        <v>88</v>
      </c>
      <c r="G14" s="6" t="s">
        <v>20</v>
      </c>
      <c r="H14" s="4" t="s">
        <v>21</v>
      </c>
      <c r="I14" s="6" t="s">
        <v>114</v>
      </c>
      <c r="J14" s="37"/>
      <c r="K14" s="6" t="s">
        <v>22</v>
      </c>
      <c r="L14" s="27" t="s">
        <v>23</v>
      </c>
      <c r="M14" s="40"/>
      <c r="N14" s="44"/>
    </row>
    <row r="15" spans="1:14" ht="30.75" customHeight="1">
      <c r="A15" s="40" t="s">
        <v>111</v>
      </c>
      <c r="B15" s="33">
        <v>3</v>
      </c>
      <c r="C15" s="5">
        <v>20230212</v>
      </c>
      <c r="D15" s="5" t="s">
        <v>17</v>
      </c>
      <c r="E15" s="4" t="s">
        <v>18</v>
      </c>
      <c r="F15" s="35" t="s">
        <v>66</v>
      </c>
      <c r="G15" s="6" t="s">
        <v>20</v>
      </c>
      <c r="H15" s="4" t="s">
        <v>21</v>
      </c>
      <c r="I15" s="6" t="s">
        <v>114</v>
      </c>
      <c r="J15" s="35" t="s">
        <v>101</v>
      </c>
      <c r="K15" s="6" t="s">
        <v>22</v>
      </c>
      <c r="L15" s="27" t="s">
        <v>23</v>
      </c>
      <c r="M15" s="40" t="s">
        <v>122</v>
      </c>
      <c r="N15" s="44"/>
    </row>
    <row r="16" spans="1:14" ht="30.75" customHeight="1">
      <c r="A16" s="40"/>
      <c r="B16" s="33">
        <v>3</v>
      </c>
      <c r="C16" s="5">
        <v>20230213</v>
      </c>
      <c r="D16" s="5" t="s">
        <v>17</v>
      </c>
      <c r="E16" s="4" t="s">
        <v>18</v>
      </c>
      <c r="F16" s="35" t="s">
        <v>71</v>
      </c>
      <c r="G16" s="6" t="s">
        <v>20</v>
      </c>
      <c r="H16" s="4" t="s">
        <v>21</v>
      </c>
      <c r="I16" s="6" t="s">
        <v>114</v>
      </c>
      <c r="J16" s="35" t="s">
        <v>102</v>
      </c>
      <c r="K16" s="6" t="s">
        <v>22</v>
      </c>
      <c r="L16" s="27" t="s">
        <v>23</v>
      </c>
      <c r="M16" s="40"/>
      <c r="N16" s="44"/>
    </row>
    <row r="17" spans="1:14" ht="30.75" customHeight="1">
      <c r="A17" s="40"/>
      <c r="B17" s="33">
        <v>3</v>
      </c>
      <c r="C17" s="5">
        <v>20230214</v>
      </c>
      <c r="D17" s="5" t="s">
        <v>17</v>
      </c>
      <c r="E17" s="4" t="s">
        <v>18</v>
      </c>
      <c r="F17" s="35" t="s">
        <v>68</v>
      </c>
      <c r="G17" s="6" t="s">
        <v>20</v>
      </c>
      <c r="H17" s="4" t="s">
        <v>21</v>
      </c>
      <c r="I17" s="6" t="s">
        <v>114</v>
      </c>
      <c r="J17" s="35" t="s">
        <v>103</v>
      </c>
      <c r="K17" s="6" t="s">
        <v>22</v>
      </c>
      <c r="L17" s="27" t="s">
        <v>23</v>
      </c>
      <c r="M17" s="40"/>
      <c r="N17" s="44"/>
    </row>
    <row r="18" spans="1:14" s="1" customFormat="1" ht="51" customHeight="1">
      <c r="A18" s="40"/>
      <c r="B18" s="33">
        <v>1</v>
      </c>
      <c r="C18" s="5">
        <v>20230215</v>
      </c>
      <c r="D18" s="5" t="s">
        <v>17</v>
      </c>
      <c r="E18" s="4" t="s">
        <v>18</v>
      </c>
      <c r="F18" s="35" t="s">
        <v>70</v>
      </c>
      <c r="G18" s="6" t="s">
        <v>20</v>
      </c>
      <c r="H18" s="4" t="s">
        <v>21</v>
      </c>
      <c r="I18" s="6" t="s">
        <v>114</v>
      </c>
      <c r="J18" s="35" t="s">
        <v>104</v>
      </c>
      <c r="K18" s="6" t="s">
        <v>22</v>
      </c>
      <c r="L18" s="27" t="s">
        <v>23</v>
      </c>
      <c r="M18" s="40"/>
      <c r="N18" s="29"/>
    </row>
    <row r="19" spans="1:14" s="1" customFormat="1" ht="51" customHeight="1">
      <c r="A19" s="68" t="s">
        <v>59</v>
      </c>
      <c r="B19" s="33">
        <v>3</v>
      </c>
      <c r="C19" s="5">
        <v>20230216</v>
      </c>
      <c r="D19" s="5" t="s">
        <v>17</v>
      </c>
      <c r="E19" s="4" t="s">
        <v>18</v>
      </c>
      <c r="F19" s="35" t="s">
        <v>89</v>
      </c>
      <c r="G19" s="6" t="s">
        <v>20</v>
      </c>
      <c r="H19" s="4" t="s">
        <v>21</v>
      </c>
      <c r="I19" s="6" t="s">
        <v>114</v>
      </c>
      <c r="J19" s="35" t="s">
        <v>105</v>
      </c>
      <c r="K19" s="6" t="s">
        <v>22</v>
      </c>
      <c r="L19" s="27" t="s">
        <v>23</v>
      </c>
      <c r="M19" s="68" t="s">
        <v>123</v>
      </c>
      <c r="N19" s="29"/>
    </row>
    <row r="20" spans="1:14" s="1" customFormat="1" ht="77.25" customHeight="1">
      <c r="A20" s="69"/>
      <c r="B20" s="67">
        <v>1</v>
      </c>
      <c r="C20" s="5">
        <v>20230217</v>
      </c>
      <c r="D20" s="5" t="s">
        <v>17</v>
      </c>
      <c r="E20" s="4" t="s">
        <v>18</v>
      </c>
      <c r="F20" s="35" t="s">
        <v>128</v>
      </c>
      <c r="G20" s="6" t="s">
        <v>20</v>
      </c>
      <c r="H20" s="4" t="s">
        <v>21</v>
      </c>
      <c r="I20" s="6" t="s">
        <v>114</v>
      </c>
      <c r="J20" s="66"/>
      <c r="K20" s="6" t="s">
        <v>22</v>
      </c>
      <c r="L20" s="27" t="s">
        <v>23</v>
      </c>
      <c r="M20" s="69"/>
      <c r="N20" s="43"/>
    </row>
    <row r="21" spans="1:14" s="1" customFormat="1" ht="30.75" customHeight="1">
      <c r="A21" s="40" t="s">
        <v>72</v>
      </c>
      <c r="B21" s="33">
        <v>2</v>
      </c>
      <c r="C21" s="5">
        <v>20230218</v>
      </c>
      <c r="D21" s="5" t="s">
        <v>17</v>
      </c>
      <c r="E21" s="4" t="s">
        <v>18</v>
      </c>
      <c r="F21" s="35" t="s">
        <v>90</v>
      </c>
      <c r="G21" s="6" t="s">
        <v>20</v>
      </c>
      <c r="H21" s="4" t="s">
        <v>21</v>
      </c>
      <c r="I21" s="6" t="s">
        <v>114</v>
      </c>
      <c r="J21" s="35" t="s">
        <v>106</v>
      </c>
      <c r="K21" s="6" t="s">
        <v>22</v>
      </c>
      <c r="L21" s="27" t="s">
        <v>23</v>
      </c>
      <c r="M21" s="40" t="s">
        <v>124</v>
      </c>
      <c r="N21" s="43"/>
    </row>
    <row r="22" spans="1:14" s="1" customFormat="1" ht="30.75" customHeight="1">
      <c r="A22" s="40"/>
      <c r="B22" s="33">
        <v>2</v>
      </c>
      <c r="C22" s="5">
        <v>20230219</v>
      </c>
      <c r="D22" s="5" t="s">
        <v>17</v>
      </c>
      <c r="E22" s="4" t="s">
        <v>18</v>
      </c>
      <c r="F22" s="35" t="s">
        <v>73</v>
      </c>
      <c r="G22" s="6" t="s">
        <v>20</v>
      </c>
      <c r="H22" s="4" t="s">
        <v>21</v>
      </c>
      <c r="I22" s="6" t="s">
        <v>114</v>
      </c>
      <c r="J22" s="35" t="s">
        <v>107</v>
      </c>
      <c r="K22" s="6" t="s">
        <v>22</v>
      </c>
      <c r="L22" s="27" t="s">
        <v>23</v>
      </c>
      <c r="M22" s="40"/>
      <c r="N22" s="43"/>
    </row>
    <row r="23" spans="1:14" s="1" customFormat="1" ht="30.75" customHeight="1">
      <c r="A23" s="40"/>
      <c r="B23" s="33">
        <v>2</v>
      </c>
      <c r="C23" s="5">
        <v>20230220</v>
      </c>
      <c r="D23" s="5" t="s">
        <v>17</v>
      </c>
      <c r="E23" s="4" t="s">
        <v>18</v>
      </c>
      <c r="F23" s="35" t="s">
        <v>91</v>
      </c>
      <c r="G23" s="6" t="s">
        <v>20</v>
      </c>
      <c r="H23" s="4" t="s">
        <v>21</v>
      </c>
      <c r="I23" s="6" t="s">
        <v>114</v>
      </c>
      <c r="J23" s="35" t="s">
        <v>108</v>
      </c>
      <c r="K23" s="6" t="s">
        <v>22</v>
      </c>
      <c r="L23" s="27" t="s">
        <v>23</v>
      </c>
      <c r="M23" s="40"/>
      <c r="N23" s="44"/>
    </row>
    <row r="24" spans="1:14" s="1" customFormat="1" ht="85.5" customHeight="1">
      <c r="A24" s="31" t="s">
        <v>44</v>
      </c>
      <c r="B24" s="31">
        <v>3</v>
      </c>
      <c r="C24" s="5">
        <v>20230221</v>
      </c>
      <c r="D24" s="5" t="s">
        <v>17</v>
      </c>
      <c r="E24" s="4" t="s">
        <v>18</v>
      </c>
      <c r="F24" s="35" t="s">
        <v>92</v>
      </c>
      <c r="G24" s="6" t="s">
        <v>20</v>
      </c>
      <c r="H24" s="4" t="s">
        <v>21</v>
      </c>
      <c r="I24" s="6" t="s">
        <v>114</v>
      </c>
      <c r="J24" s="35" t="s">
        <v>109</v>
      </c>
      <c r="K24" s="6" t="s">
        <v>22</v>
      </c>
      <c r="L24" s="27" t="s">
        <v>23</v>
      </c>
      <c r="M24" s="31" t="s">
        <v>125</v>
      </c>
      <c r="N24" s="10"/>
    </row>
    <row r="25" spans="1:14" s="1" customFormat="1" ht="84" customHeight="1">
      <c r="A25" s="31" t="s">
        <v>41</v>
      </c>
      <c r="B25" s="31">
        <v>2</v>
      </c>
      <c r="C25" s="5">
        <v>20230222</v>
      </c>
      <c r="D25" s="5" t="s">
        <v>17</v>
      </c>
      <c r="E25" s="4" t="s">
        <v>18</v>
      </c>
      <c r="F25" s="34" t="s">
        <v>93</v>
      </c>
      <c r="G25" s="6" t="s">
        <v>20</v>
      </c>
      <c r="H25" s="4" t="s">
        <v>21</v>
      </c>
      <c r="I25" s="6" t="s">
        <v>114</v>
      </c>
      <c r="J25" s="34" t="s">
        <v>95</v>
      </c>
      <c r="K25" s="6" t="s">
        <v>22</v>
      </c>
      <c r="L25" s="27" t="s">
        <v>23</v>
      </c>
      <c r="M25" s="31" t="s">
        <v>127</v>
      </c>
      <c r="N25" s="43"/>
    </row>
    <row r="26" spans="1:14" s="1" customFormat="1" ht="81" customHeight="1">
      <c r="A26" s="33" t="s">
        <v>25</v>
      </c>
      <c r="B26" s="33">
        <v>8</v>
      </c>
      <c r="C26" s="5">
        <v>20230223</v>
      </c>
      <c r="D26" s="5" t="s">
        <v>17</v>
      </c>
      <c r="E26" s="4" t="s">
        <v>18</v>
      </c>
      <c r="F26" s="35" t="s">
        <v>94</v>
      </c>
      <c r="G26" s="6" t="s">
        <v>20</v>
      </c>
      <c r="H26" s="4" t="s">
        <v>21</v>
      </c>
      <c r="I26" s="6" t="s">
        <v>114</v>
      </c>
      <c r="J26" s="35"/>
      <c r="K26" s="6" t="s">
        <v>22</v>
      </c>
      <c r="L26" s="27" t="s">
        <v>23</v>
      </c>
      <c r="M26" s="33" t="s">
        <v>126</v>
      </c>
      <c r="N26" s="43"/>
    </row>
    <row r="27" spans="1:14" ht="33.75" customHeight="1">
      <c r="A27" s="22" t="s">
        <v>79</v>
      </c>
      <c r="B27" s="23">
        <f>SUM(B4:B26)</f>
        <v>61</v>
      </c>
      <c r="C27" s="5"/>
      <c r="D27" s="24"/>
      <c r="E27" s="24"/>
      <c r="F27" s="24"/>
      <c r="G27" s="25"/>
      <c r="H27" s="24"/>
      <c r="I27" s="30"/>
      <c r="J27" s="24"/>
      <c r="K27" s="24"/>
      <c r="L27" s="24"/>
      <c r="M27" s="22"/>
      <c r="N27" s="24"/>
    </row>
  </sheetData>
  <sheetProtection/>
  <mergeCells count="30">
    <mergeCell ref="A19:A20"/>
    <mergeCell ref="M12:M14"/>
    <mergeCell ref="M15:M18"/>
    <mergeCell ref="M21:M23"/>
    <mergeCell ref="N13:N17"/>
    <mergeCell ref="M19:M20"/>
    <mergeCell ref="N25:N26"/>
    <mergeCell ref="N8:N9"/>
    <mergeCell ref="A1:N1"/>
    <mergeCell ref="C2:E2"/>
    <mergeCell ref="K2:L2"/>
    <mergeCell ref="A2:A3"/>
    <mergeCell ref="B2:B3"/>
    <mergeCell ref="F2:F3"/>
    <mergeCell ref="G2:G3"/>
    <mergeCell ref="M2:M3"/>
    <mergeCell ref="A21:A23"/>
    <mergeCell ref="N10:N12"/>
    <mergeCell ref="H2:H3"/>
    <mergeCell ref="N2:N3"/>
    <mergeCell ref="N20:N23"/>
    <mergeCell ref="N5:N7"/>
    <mergeCell ref="I2:I3"/>
    <mergeCell ref="J2:J3"/>
    <mergeCell ref="M4:M6"/>
    <mergeCell ref="M7:M9"/>
    <mergeCell ref="A4:A6"/>
    <mergeCell ref="A7:A9"/>
    <mergeCell ref="A12:A14"/>
    <mergeCell ref="A15:A18"/>
  </mergeCells>
  <printOptions/>
  <pageMargins left="0.590277777777778" right="0.314583333333333" top="0.786805555555556" bottom="0.786805555555556" header="0.236111111111111" footer="0.23611111111111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Sheet1"/>
  <dimension ref="A1:H28"/>
  <sheetViews>
    <sheetView zoomScalePageLayoutView="0" workbookViewId="0" topLeftCell="A14">
      <selection activeCell="H16" sqref="H16:H17"/>
    </sheetView>
  </sheetViews>
  <sheetFormatPr defaultColWidth="9.00390625" defaultRowHeight="13.5"/>
  <cols>
    <col min="1" max="1" width="6.625" style="0" customWidth="1"/>
    <col min="2" max="2" width="7.875" style="0" customWidth="1"/>
    <col min="3" max="3" width="6.75390625" style="0" customWidth="1"/>
    <col min="4" max="4" width="19.375" style="0" customWidth="1"/>
    <col min="5" max="5" width="5.125" style="0" customWidth="1"/>
    <col min="6" max="6" width="6.75390625" style="0" customWidth="1"/>
    <col min="7" max="7" width="25.00390625" style="0" customWidth="1"/>
    <col min="8" max="8" width="23.375" style="0" customWidth="1"/>
  </cols>
  <sheetData>
    <row r="1" spans="1:8" ht="39.75" customHeight="1">
      <c r="A1" s="2" t="s">
        <v>0</v>
      </c>
      <c r="B1" s="2" t="s">
        <v>1</v>
      </c>
      <c r="C1" s="3" t="s">
        <v>13</v>
      </c>
      <c r="D1" s="2" t="s">
        <v>3</v>
      </c>
      <c r="E1" s="2" t="s">
        <v>80</v>
      </c>
      <c r="F1" s="2" t="s">
        <v>5</v>
      </c>
      <c r="G1" s="2" t="s">
        <v>7</v>
      </c>
      <c r="H1" s="2" t="s">
        <v>9</v>
      </c>
    </row>
    <row r="2" spans="1:8" s="1" customFormat="1" ht="60.75" customHeight="1">
      <c r="A2" s="4" t="s">
        <v>16</v>
      </c>
      <c r="B2" s="5">
        <v>2</v>
      </c>
      <c r="C2" s="4" t="s">
        <v>18</v>
      </c>
      <c r="D2" s="6" t="s">
        <v>19</v>
      </c>
      <c r="E2" s="6" t="s">
        <v>20</v>
      </c>
      <c r="F2" s="4" t="s">
        <v>21</v>
      </c>
      <c r="G2" s="6"/>
      <c r="H2" s="4" t="s">
        <v>24</v>
      </c>
    </row>
    <row r="3" spans="1:8" s="1" customFormat="1" ht="51" customHeight="1">
      <c r="A3" s="4" t="s">
        <v>25</v>
      </c>
      <c r="B3" s="7">
        <v>5</v>
      </c>
      <c r="C3" s="4" t="s">
        <v>18</v>
      </c>
      <c r="D3" s="6" t="s">
        <v>26</v>
      </c>
      <c r="E3" s="6" t="s">
        <v>20</v>
      </c>
      <c r="F3" s="4" t="s">
        <v>21</v>
      </c>
      <c r="G3" s="6" t="s">
        <v>27</v>
      </c>
      <c r="H3" s="4" t="s">
        <v>28</v>
      </c>
    </row>
    <row r="4" spans="1:8" s="1" customFormat="1" ht="39" customHeight="1">
      <c r="A4" s="48" t="s">
        <v>29</v>
      </c>
      <c r="B4" s="6">
        <v>2</v>
      </c>
      <c r="C4" s="4" t="s">
        <v>18</v>
      </c>
      <c r="D4" s="8" t="s">
        <v>30</v>
      </c>
      <c r="E4" s="6" t="s">
        <v>20</v>
      </c>
      <c r="F4" s="4" t="s">
        <v>21</v>
      </c>
      <c r="G4" s="8" t="s">
        <v>31</v>
      </c>
      <c r="H4" s="53" t="s">
        <v>32</v>
      </c>
    </row>
    <row r="5" spans="1:8" s="1" customFormat="1" ht="39" customHeight="1">
      <c r="A5" s="51"/>
      <c r="B5" s="6">
        <v>1</v>
      </c>
      <c r="C5" s="4" t="s">
        <v>18</v>
      </c>
      <c r="D5" s="8" t="s">
        <v>33</v>
      </c>
      <c r="E5" s="6" t="s">
        <v>20</v>
      </c>
      <c r="F5" s="4" t="s">
        <v>21</v>
      </c>
      <c r="G5" s="8"/>
      <c r="H5" s="56"/>
    </row>
    <row r="6" spans="1:8" s="1" customFormat="1" ht="39" customHeight="1">
      <c r="A6" s="51"/>
      <c r="B6" s="6">
        <v>1</v>
      </c>
      <c r="C6" s="4" t="s">
        <v>18</v>
      </c>
      <c r="D6" s="8" t="s">
        <v>34</v>
      </c>
      <c r="E6" s="6" t="s">
        <v>20</v>
      </c>
      <c r="F6" s="4" t="s">
        <v>21</v>
      </c>
      <c r="G6" s="8"/>
      <c r="H6" s="56"/>
    </row>
    <row r="7" spans="1:8" s="1" customFormat="1" ht="39" customHeight="1">
      <c r="A7" s="50"/>
      <c r="B7" s="4">
        <v>2</v>
      </c>
      <c r="C7" s="4" t="s">
        <v>18</v>
      </c>
      <c r="D7" s="8" t="s">
        <v>35</v>
      </c>
      <c r="E7" s="6" t="s">
        <v>20</v>
      </c>
      <c r="F7" s="4" t="s">
        <v>21</v>
      </c>
      <c r="G7" s="8" t="s">
        <v>36</v>
      </c>
      <c r="H7" s="55"/>
    </row>
    <row r="8" spans="1:8" s="1" customFormat="1" ht="39" customHeight="1">
      <c r="A8" s="48" t="s">
        <v>37</v>
      </c>
      <c r="B8" s="5">
        <v>2</v>
      </c>
      <c r="C8" s="4" t="s">
        <v>18</v>
      </c>
      <c r="D8" s="6" t="s">
        <v>38</v>
      </c>
      <c r="E8" s="6" t="s">
        <v>20</v>
      </c>
      <c r="F8" s="4" t="s">
        <v>21</v>
      </c>
      <c r="G8" s="6"/>
      <c r="H8" s="57" t="s">
        <v>39</v>
      </c>
    </row>
    <row r="9" spans="1:8" s="1" customFormat="1" ht="39" customHeight="1">
      <c r="A9" s="49"/>
      <c r="B9" s="5">
        <v>2</v>
      </c>
      <c r="C9" s="4" t="s">
        <v>18</v>
      </c>
      <c r="D9" s="6" t="s">
        <v>40</v>
      </c>
      <c r="E9" s="6" t="s">
        <v>20</v>
      </c>
      <c r="F9" s="4" t="s">
        <v>21</v>
      </c>
      <c r="G9" s="6"/>
      <c r="H9" s="58"/>
    </row>
    <row r="10" spans="1:8" s="1" customFormat="1" ht="39" customHeight="1">
      <c r="A10" s="63" t="s">
        <v>53</v>
      </c>
      <c r="B10" s="6">
        <v>2</v>
      </c>
      <c r="C10" s="4" t="s">
        <v>18</v>
      </c>
      <c r="D10" s="6" t="s">
        <v>54</v>
      </c>
      <c r="E10" s="6" t="s">
        <v>20</v>
      </c>
      <c r="F10" s="4" t="s">
        <v>21</v>
      </c>
      <c r="G10" s="6"/>
      <c r="H10" s="59" t="s">
        <v>55</v>
      </c>
    </row>
    <row r="11" spans="1:8" s="1" customFormat="1" ht="49.5" customHeight="1">
      <c r="A11" s="64"/>
      <c r="B11" s="5">
        <v>2</v>
      </c>
      <c r="C11" s="4" t="s">
        <v>18</v>
      </c>
      <c r="D11" s="6" t="s">
        <v>56</v>
      </c>
      <c r="E11" s="6" t="s">
        <v>20</v>
      </c>
      <c r="F11" s="4" t="s">
        <v>21</v>
      </c>
      <c r="G11" s="6"/>
      <c r="H11" s="60"/>
    </row>
    <row r="12" spans="1:8" s="1" customFormat="1" ht="48" customHeight="1">
      <c r="A12" s="65"/>
      <c r="B12" s="7">
        <v>2</v>
      </c>
      <c r="C12" s="4" t="s">
        <v>18</v>
      </c>
      <c r="D12" s="6" t="s">
        <v>57</v>
      </c>
      <c r="E12" s="6" t="s">
        <v>20</v>
      </c>
      <c r="F12" s="4" t="s">
        <v>21</v>
      </c>
      <c r="G12" s="6" t="s">
        <v>58</v>
      </c>
      <c r="H12" s="61"/>
    </row>
    <row r="13" spans="1:8" s="1" customFormat="1" ht="72" customHeight="1">
      <c r="A13" s="9" t="s">
        <v>41</v>
      </c>
      <c r="B13" s="5">
        <v>1</v>
      </c>
      <c r="C13" s="4" t="s">
        <v>18</v>
      </c>
      <c r="D13" s="6" t="s">
        <v>42</v>
      </c>
      <c r="E13" s="6" t="s">
        <v>20</v>
      </c>
      <c r="F13" s="4" t="s">
        <v>21</v>
      </c>
      <c r="G13" s="6"/>
      <c r="H13" s="10" t="s">
        <v>43</v>
      </c>
    </row>
    <row r="14" spans="1:8" s="1" customFormat="1" ht="42.75" customHeight="1">
      <c r="A14" s="48" t="s">
        <v>44</v>
      </c>
      <c r="B14" s="5">
        <v>2</v>
      </c>
      <c r="C14" s="4" t="s">
        <v>18</v>
      </c>
      <c r="D14" s="6" t="s">
        <v>45</v>
      </c>
      <c r="E14" s="6" t="s">
        <v>20</v>
      </c>
      <c r="F14" s="4" t="s">
        <v>21</v>
      </c>
      <c r="G14" s="11" t="s">
        <v>46</v>
      </c>
      <c r="H14" s="53" t="s">
        <v>47</v>
      </c>
    </row>
    <row r="15" spans="1:8" s="1" customFormat="1" ht="42.75" customHeight="1">
      <c r="A15" s="49"/>
      <c r="B15" s="5">
        <v>2</v>
      </c>
      <c r="C15" s="4" t="s">
        <v>18</v>
      </c>
      <c r="D15" s="6" t="s">
        <v>48</v>
      </c>
      <c r="E15" s="6" t="s">
        <v>20</v>
      </c>
      <c r="F15" s="4" t="s">
        <v>21</v>
      </c>
      <c r="G15" s="11" t="s">
        <v>49</v>
      </c>
      <c r="H15" s="62"/>
    </row>
    <row r="16" spans="1:8" s="1" customFormat="1" ht="87.75" customHeight="1">
      <c r="A16" s="48" t="s">
        <v>50</v>
      </c>
      <c r="B16" s="7">
        <v>4</v>
      </c>
      <c r="C16" s="4" t="s">
        <v>18</v>
      </c>
      <c r="D16" s="6" t="s">
        <v>51</v>
      </c>
      <c r="E16" s="6" t="s">
        <v>20</v>
      </c>
      <c r="F16" s="4" t="s">
        <v>21</v>
      </c>
      <c r="G16" s="6"/>
      <c r="H16" s="57" t="s">
        <v>81</v>
      </c>
    </row>
    <row r="17" spans="1:8" s="1" customFormat="1" ht="87.75" customHeight="1">
      <c r="A17" s="50"/>
      <c r="B17" s="5">
        <v>2</v>
      </c>
      <c r="C17" s="4" t="s">
        <v>18</v>
      </c>
      <c r="D17" s="6" t="s">
        <v>52</v>
      </c>
      <c r="E17" s="6" t="s">
        <v>20</v>
      </c>
      <c r="F17" s="4" t="s">
        <v>21</v>
      </c>
      <c r="G17" s="6"/>
      <c r="H17" s="50"/>
    </row>
    <row r="18" spans="1:8" s="1" customFormat="1" ht="87" customHeight="1">
      <c r="A18" s="48" t="s">
        <v>59</v>
      </c>
      <c r="B18" s="12">
        <v>2</v>
      </c>
      <c r="C18" s="4" t="s">
        <v>18</v>
      </c>
      <c r="D18" s="12" t="s">
        <v>60</v>
      </c>
      <c r="E18" s="6" t="s">
        <v>20</v>
      </c>
      <c r="F18" s="4" t="s">
        <v>21</v>
      </c>
      <c r="G18" s="12"/>
      <c r="H18" s="48" t="s">
        <v>61</v>
      </c>
    </row>
    <row r="19" spans="1:8" s="1" customFormat="1" ht="87" customHeight="1">
      <c r="A19" s="51"/>
      <c r="B19" s="12">
        <v>1</v>
      </c>
      <c r="C19" s="4" t="s">
        <v>18</v>
      </c>
      <c r="D19" s="12" t="s">
        <v>62</v>
      </c>
      <c r="E19" s="6" t="s">
        <v>20</v>
      </c>
      <c r="F19" s="4" t="s">
        <v>21</v>
      </c>
      <c r="G19" s="13" t="s">
        <v>63</v>
      </c>
      <c r="H19" s="51"/>
    </row>
    <row r="20" spans="1:8" s="1" customFormat="1" ht="70.5" customHeight="1">
      <c r="A20" s="49"/>
      <c r="B20" s="14">
        <v>1</v>
      </c>
      <c r="C20" s="4" t="s">
        <v>18</v>
      </c>
      <c r="D20" s="15" t="s">
        <v>64</v>
      </c>
      <c r="E20" s="14"/>
      <c r="F20" s="14"/>
      <c r="G20" s="14"/>
      <c r="H20" s="49"/>
    </row>
    <row r="21" spans="1:8" ht="30" customHeight="1">
      <c r="A21" s="48" t="s">
        <v>65</v>
      </c>
      <c r="B21" s="16">
        <v>5</v>
      </c>
      <c r="C21" s="4" t="s">
        <v>18</v>
      </c>
      <c r="D21" s="16" t="s">
        <v>66</v>
      </c>
      <c r="E21" s="6" t="s">
        <v>20</v>
      </c>
      <c r="F21" s="4" t="s">
        <v>21</v>
      </c>
      <c r="G21" s="8"/>
      <c r="H21" s="53" t="s">
        <v>67</v>
      </c>
    </row>
    <row r="22" spans="1:8" ht="30" customHeight="1">
      <c r="A22" s="52"/>
      <c r="B22" s="17">
        <v>2</v>
      </c>
      <c r="C22" s="4" t="s">
        <v>18</v>
      </c>
      <c r="D22" s="16" t="s">
        <v>68</v>
      </c>
      <c r="E22" s="6" t="s">
        <v>20</v>
      </c>
      <c r="F22" s="4" t="s">
        <v>21</v>
      </c>
      <c r="G22" s="8"/>
      <c r="H22" s="54"/>
    </row>
    <row r="23" spans="1:8" ht="30" customHeight="1">
      <c r="A23" s="52"/>
      <c r="B23" s="16">
        <v>2</v>
      </c>
      <c r="C23" s="4" t="s">
        <v>18</v>
      </c>
      <c r="D23" s="16" t="s">
        <v>69</v>
      </c>
      <c r="E23" s="6" t="s">
        <v>20</v>
      </c>
      <c r="F23" s="4" t="s">
        <v>21</v>
      </c>
      <c r="G23" s="8"/>
      <c r="H23" s="54"/>
    </row>
    <row r="24" spans="1:8" ht="30" customHeight="1">
      <c r="A24" s="52"/>
      <c r="B24" s="16">
        <v>2</v>
      </c>
      <c r="C24" s="4" t="s">
        <v>18</v>
      </c>
      <c r="D24" s="16" t="s">
        <v>70</v>
      </c>
      <c r="E24" s="6" t="s">
        <v>20</v>
      </c>
      <c r="F24" s="4" t="s">
        <v>21</v>
      </c>
      <c r="G24" s="8"/>
      <c r="H24" s="54"/>
    </row>
    <row r="25" spans="1:8" ht="30" customHeight="1">
      <c r="A25" s="50"/>
      <c r="B25" s="16">
        <v>3</v>
      </c>
      <c r="C25" s="4" t="s">
        <v>18</v>
      </c>
      <c r="D25" s="16" t="s">
        <v>71</v>
      </c>
      <c r="E25" s="6" t="s">
        <v>20</v>
      </c>
      <c r="F25" s="4" t="s">
        <v>21</v>
      </c>
      <c r="G25" s="8"/>
      <c r="H25" s="55"/>
    </row>
    <row r="26" spans="1:8" ht="57" customHeight="1">
      <c r="A26" s="18" t="s">
        <v>72</v>
      </c>
      <c r="B26" s="19">
        <v>2</v>
      </c>
      <c r="C26" s="4" t="s">
        <v>18</v>
      </c>
      <c r="D26" s="20" t="s">
        <v>73</v>
      </c>
      <c r="E26" s="6" t="s">
        <v>20</v>
      </c>
      <c r="F26" s="4" t="s">
        <v>21</v>
      </c>
      <c r="G26" s="11"/>
      <c r="H26" s="21" t="s">
        <v>74</v>
      </c>
    </row>
    <row r="27" spans="1:8" ht="60" customHeight="1">
      <c r="A27" s="18" t="s">
        <v>75</v>
      </c>
      <c r="B27" s="16">
        <v>1</v>
      </c>
      <c r="C27" s="4" t="s">
        <v>18</v>
      </c>
      <c r="D27" s="18" t="s">
        <v>76</v>
      </c>
      <c r="E27" s="6" t="s">
        <v>20</v>
      </c>
      <c r="F27" s="4" t="s">
        <v>21</v>
      </c>
      <c r="G27" s="18" t="s">
        <v>77</v>
      </c>
      <c r="H27" s="21" t="s">
        <v>78</v>
      </c>
    </row>
    <row r="28" spans="1:8" ht="25.5" customHeight="1">
      <c r="A28" s="22" t="s">
        <v>79</v>
      </c>
      <c r="B28" s="23">
        <f>SUM(B2:B27)</f>
        <v>55</v>
      </c>
      <c r="C28" s="24"/>
      <c r="D28" s="24"/>
      <c r="E28" s="25"/>
      <c r="F28" s="24"/>
      <c r="G28" s="24"/>
      <c r="H28" s="26"/>
    </row>
  </sheetData>
  <sheetProtection/>
  <mergeCells count="14">
    <mergeCell ref="H21:H25"/>
    <mergeCell ref="A4:A7"/>
    <mergeCell ref="H4:H7"/>
    <mergeCell ref="H8:H9"/>
    <mergeCell ref="H10:H12"/>
    <mergeCell ref="H14:H15"/>
    <mergeCell ref="H16:H17"/>
    <mergeCell ref="H18:H20"/>
    <mergeCell ref="A8:A9"/>
    <mergeCell ref="A10:A12"/>
    <mergeCell ref="A14:A15"/>
    <mergeCell ref="A16:A17"/>
    <mergeCell ref="A18:A20"/>
    <mergeCell ref="A21:A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冯光</cp:lastModifiedBy>
  <cp:lastPrinted>2022-11-30T01:31:27Z</cp:lastPrinted>
  <dcterms:created xsi:type="dcterms:W3CDTF">2021-11-17T08:50:00Z</dcterms:created>
  <dcterms:modified xsi:type="dcterms:W3CDTF">2023-01-29T08:21:06Z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0D7382B144FD439BBD1EB58FEB1DA9E0</vt:lpwstr>
  </property>
  <property fmtid="{D5CDD505-2E9C-101B-9397-08002B2CF9AE}" pid="3" name="KSOProductBuildVer">
    <vt:lpwstr>2052-11.1.0.11115</vt:lpwstr>
  </property>
</Properties>
</file>