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256" windowHeight="9840"/>
  </bookViews>
  <sheets>
    <sheet name="岗位计划表" sheetId="6" r:id="rId1"/>
  </sheets>
  <definedNames>
    <definedName name="_xlnm._FilterDatabase" localSheetId="0" hidden="1">岗位计划表!$A$5:$I$50</definedName>
    <definedName name="_xlnm.Print_Titles" localSheetId="0">岗位计划表!$2:$4</definedName>
  </definedNames>
  <calcPr calcId="145621"/>
</workbook>
</file>

<file path=xl/calcChain.xml><?xml version="1.0" encoding="utf-8"?>
<calcChain xmlns="http://schemas.openxmlformats.org/spreadsheetml/2006/main">
  <c r="E6" i="6" l="1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F5" i="6" l="1"/>
  <c r="H5" i="6"/>
  <c r="G5" i="6"/>
  <c r="E5" i="6" l="1"/>
</calcChain>
</file>

<file path=xl/sharedStrings.xml><?xml version="1.0" encoding="utf-8"?>
<sst xmlns="http://schemas.openxmlformats.org/spreadsheetml/2006/main" count="191" uniqueCount="147">
  <si>
    <t>序号</t>
  </si>
  <si>
    <t>主管部门</t>
  </si>
  <si>
    <t>报考岗位资格条件</t>
  </si>
  <si>
    <t>备注</t>
  </si>
  <si>
    <t>项目人员</t>
  </si>
  <si>
    <t>事业人员</t>
  </si>
  <si>
    <t>文秘岗位</t>
  </si>
  <si>
    <t>综合岗位</t>
  </si>
  <si>
    <t>县委编办电子政务中心</t>
  </si>
  <si>
    <t>县委党校</t>
  </si>
  <si>
    <t>县档案馆</t>
  </si>
  <si>
    <t>档案管理员</t>
  </si>
  <si>
    <t>团县委</t>
  </si>
  <si>
    <t>县少先队工作委员会办公室</t>
  </si>
  <si>
    <t>县红十字会</t>
  </si>
  <si>
    <t>财会岗位</t>
  </si>
  <si>
    <t>县国有资产综合事务中心</t>
  </si>
  <si>
    <t>县人才开发交流服务中心</t>
  </si>
  <si>
    <t>县房产服务中心</t>
  </si>
  <si>
    <t>县交通工程质量监测站</t>
  </si>
  <si>
    <t>县基本药物集中采购配送中心</t>
  </si>
  <si>
    <t>县电子审计中心</t>
  </si>
  <si>
    <t>县三农资金审计中心</t>
  </si>
  <si>
    <t>县达溪河中华鳖水产种质资源保护区管理局</t>
  </si>
  <si>
    <t>县生产力促进中心</t>
  </si>
  <si>
    <t>县乡村振兴事务服务中心</t>
  </si>
  <si>
    <t>县政府政务服务中心</t>
  </si>
  <si>
    <t>县能源局</t>
  </si>
  <si>
    <t>县皇甫谧中医针灸养生产业园管理委员会</t>
  </si>
  <si>
    <t>县统计监察大队</t>
  </si>
  <si>
    <t>县委编办</t>
    <phoneticPr fontId="7" type="noConversion"/>
  </si>
  <si>
    <t>综合岗位</t>
    <phoneticPr fontId="7" type="noConversion"/>
  </si>
  <si>
    <t>财会岗位</t>
    <phoneticPr fontId="7" type="noConversion"/>
  </si>
  <si>
    <t>县农业信息中心</t>
    <phoneticPr fontId="9" type="noConversion"/>
  </si>
  <si>
    <t>县农业广播电视学校</t>
    <phoneticPr fontId="7" type="noConversion"/>
  </si>
  <si>
    <t>行政执法</t>
    <phoneticPr fontId="7" type="noConversion"/>
  </si>
  <si>
    <t>县政府政务服务中心</t>
    <phoneticPr fontId="7" type="noConversion"/>
  </si>
  <si>
    <t>县机关事务管理局</t>
    <phoneticPr fontId="7" type="noConversion"/>
  </si>
  <si>
    <t>县西大街社区工作站</t>
    <phoneticPr fontId="7" type="noConversion"/>
  </si>
  <si>
    <t>县工商业联合会</t>
  </si>
  <si>
    <t>县卫生和计划生育资金管理中心</t>
    <phoneticPr fontId="7" type="noConversion"/>
  </si>
  <si>
    <t>县疾病预防控制中心</t>
    <phoneticPr fontId="7" type="noConversion"/>
  </si>
  <si>
    <t>县委办</t>
  </si>
  <si>
    <t>县新时代文明实践中心办公室</t>
  </si>
  <si>
    <t>35周岁以下（1987年12月及以后出生），中共党员，大专及以上学历，有文秘工作经历者优先。</t>
  </si>
  <si>
    <t>县果业技术服务中心</t>
  </si>
  <si>
    <t>专技岗位</t>
  </si>
  <si>
    <t>县农村水质检测中心</t>
  </si>
  <si>
    <t>县农业综合行政执法队</t>
  </si>
  <si>
    <t>行政执法</t>
  </si>
  <si>
    <t>县博物馆</t>
  </si>
  <si>
    <t>县退役军人事务局</t>
  </si>
  <si>
    <t>40周岁以下（1982年12月及以后出生），中共党员，大专及以上学历。</t>
    <phoneticPr fontId="12" type="noConversion"/>
  </si>
  <si>
    <t>40周岁以下（1982年12月及以后出生），中共党员，全日制大学及以上学历，政治、经济、文史、法律、管理学相关专业，有较强的文字功底和语言表达能力，有政治理论教学经验、计算机特长者优先。</t>
    <phoneticPr fontId="12" type="noConversion"/>
  </si>
  <si>
    <t>40周岁以下（1982年12月及以后出生），大专及以上学历，会计专业或有财会工作经历者优先。</t>
    <phoneticPr fontId="12" type="noConversion"/>
  </si>
  <si>
    <t>40周岁以下（1982年12月及以后出生），大专及以上学历，财会专业或在会计岗位工作者优先。</t>
    <phoneticPr fontId="12" type="noConversion"/>
  </si>
  <si>
    <t>40周岁以下（1982年12月及以后出生），大专及以上学历，财政类、财会类、金融类、经济贸易类、审计学类、经济学类、统计学类、计算机类相关专业者优先。</t>
    <phoneticPr fontId="12" type="noConversion"/>
  </si>
  <si>
    <t>40周岁以下（1982年12月及以后出生），大专及以上学历，有一定的文字写作和综合协调能力。</t>
    <phoneticPr fontId="12" type="noConversion"/>
  </si>
  <si>
    <t>40周岁以下（1982年12月及以后出生）），大专及以上学历，园艺、植保、农学、果品贮藏加工专业或相近专业者优先。</t>
    <phoneticPr fontId="12" type="noConversion"/>
  </si>
  <si>
    <t>40周岁以下（1982年12月及以后出生），大专及以上学历，化学或生物类相关专业者优先。</t>
    <phoneticPr fontId="12" type="noConversion"/>
  </si>
  <si>
    <t>40周岁以下（1982年12月及以后出生），大专及以上学历。</t>
    <phoneticPr fontId="12" type="noConversion"/>
  </si>
  <si>
    <t>40周岁以下（1982年12月及以后出生），大专及以上学历，熟悉文秘、财务或农民工培训相关工作者优先。</t>
    <phoneticPr fontId="7" type="noConversion"/>
  </si>
  <si>
    <t>40周岁以下（1982年12月及以后出生），大专及以上学历，有较强的语言表达能力。</t>
    <phoneticPr fontId="12" type="noConversion"/>
  </si>
  <si>
    <t>40周岁以下（1982年12月及以后出生），大专及以上学历，有较强的政策理论水平、语言表达和协调能力。</t>
    <phoneticPr fontId="12" type="noConversion"/>
  </si>
  <si>
    <t>40周岁以下（1982年12月及以后出生），大专及以上学历，经济管理、财会类专业。</t>
    <phoneticPr fontId="12" type="noConversion"/>
  </si>
  <si>
    <t>40周岁以下（1982年12月及以后出生），大专及以上学历，医学检验类专业者优先，有初级及以上资格证。</t>
    <phoneticPr fontId="12" type="noConversion"/>
  </si>
  <si>
    <t>40周岁以下（1982年12月及以后出生），大专及以上学历，医疗卫生专业毕业，有相关资格证书。</t>
    <phoneticPr fontId="12" type="noConversion"/>
  </si>
  <si>
    <t>40周岁以下（1982年12月及以后出生），大专及以上学历，专业不限。</t>
    <phoneticPr fontId="12" type="noConversion"/>
  </si>
  <si>
    <t>40周岁以下（1982年12月及以后出生），大专及以上学历，有文秘工作经历者优先。</t>
    <phoneticPr fontId="12" type="noConversion"/>
  </si>
  <si>
    <t>40周岁以下（1982年12月及以后出生），大专及以上学历，汉语言文学或有文秘工作经验者优先。</t>
    <phoneticPr fontId="12" type="noConversion"/>
  </si>
  <si>
    <t>40周岁以下（1982年12月及以后出生），大专及以上学历，文秘、汉语言文学、会计、审计、经济学、金融学、工商管理等专业优先。</t>
    <phoneticPr fontId="12" type="noConversion"/>
  </si>
  <si>
    <t>40周岁以下（1982年12月及以后出生），大专及以上学历，有行政执法或文秘工作经历者优先。</t>
    <phoneticPr fontId="12" type="noConversion"/>
  </si>
  <si>
    <t>40周岁以下（1982年12月及以后出生），大专及以上学历，有较强的文字写作能力；普通话标准，有良好的语言表达能力，形象气质佳。</t>
    <phoneticPr fontId="12" type="noConversion"/>
  </si>
  <si>
    <t>40周岁以下（1982年12月及以后出生），高中及以上学历。</t>
    <phoneticPr fontId="12" type="noConversion"/>
  </si>
  <si>
    <t>40周岁以下（1982年12月及以后出生），大专及以上学历，熟悉项目统计业务，具有较强的计算机知识及操作技能者优先。</t>
    <phoneticPr fontId="12" type="noConversion"/>
  </si>
  <si>
    <t>40周岁以下（1982年12月及以后出生），大学本科及以上学历，有5年以上基层任教经历，具有教师资格证书。</t>
    <phoneticPr fontId="12" type="noConversion"/>
  </si>
  <si>
    <t>40周岁以下（1982年12月及以后出生），大专及以上学历，熟悉计算机和信息化操作，财会类专业或有财会工作经验者优先。</t>
    <phoneticPr fontId="12" type="noConversion"/>
  </si>
  <si>
    <t>40周岁以下（1982年12月及以后出生），大专及以上学历。</t>
    <phoneticPr fontId="12" type="noConversion"/>
  </si>
  <si>
    <t>35周岁以下（1987年12月及以后出生），中共党员，全日制大学及以上学历，有一定的文字写作能力，有文秘工作经历者优先。</t>
    <phoneticPr fontId="12" type="noConversion"/>
  </si>
  <si>
    <t>40周岁以下（1982年12月及以后出生），中共党员，大学及以上学历，熟悉信息技术，有较强的文字写作能力。</t>
    <phoneticPr fontId="12" type="noConversion"/>
  </si>
  <si>
    <t>40周岁以下（1982年12月及以后出生），大专及以上学历，熟悉计算机操作。</t>
    <phoneticPr fontId="12" type="noConversion"/>
  </si>
  <si>
    <t>40周岁以下（1982年12月及以后出生），大专及以上学历，道路桥梁专业优先。</t>
    <phoneticPr fontId="12" type="noConversion"/>
  </si>
  <si>
    <t>县金融信息服务中心</t>
    <phoneticPr fontId="12" type="noConversion"/>
  </si>
  <si>
    <t>35周岁以下（1987年12月及以后出生），全日制大学及以上学历，有一定的文字写作能力，有文秘工作经历者优先。</t>
    <phoneticPr fontId="12" type="noConversion"/>
  </si>
  <si>
    <t>县城市社区</t>
    <phoneticPr fontId="7" type="noConversion"/>
  </si>
  <si>
    <t>县城市社区管理委员会</t>
    <phoneticPr fontId="7" type="noConversion"/>
  </si>
  <si>
    <t>县城市管理综合执法大队</t>
    <phoneticPr fontId="12" type="noConversion"/>
  </si>
  <si>
    <t>县城管执法局</t>
    <phoneticPr fontId="12" type="noConversion"/>
  </si>
  <si>
    <t>县供销联社</t>
    <phoneticPr fontId="12" type="noConversion"/>
  </si>
  <si>
    <t>灵台工委纪念馆</t>
    <phoneticPr fontId="12" type="noConversion"/>
  </si>
  <si>
    <t>县皇甫谧中医针灸养生产业园管委会</t>
    <phoneticPr fontId="7" type="noConversion"/>
  </si>
  <si>
    <t>县医保局</t>
    <phoneticPr fontId="7" type="noConversion"/>
  </si>
  <si>
    <t>县乡村振兴局</t>
    <phoneticPr fontId="12" type="noConversion"/>
  </si>
  <si>
    <t>县统计局</t>
    <phoneticPr fontId="7" type="noConversion"/>
  </si>
  <si>
    <t>县审计局</t>
    <phoneticPr fontId="7" type="noConversion"/>
  </si>
  <si>
    <t>县退役军人事务局</t>
    <phoneticPr fontId="12" type="noConversion"/>
  </si>
  <si>
    <t>县卫健局</t>
    <phoneticPr fontId="7" type="noConversion"/>
  </si>
  <si>
    <t>县文旅局</t>
    <phoneticPr fontId="7" type="noConversion"/>
  </si>
  <si>
    <t>县农业农村局</t>
    <phoneticPr fontId="7" type="noConversion"/>
  </si>
  <si>
    <t>县水务局</t>
    <phoneticPr fontId="7" type="noConversion"/>
  </si>
  <si>
    <t>县交通运输局</t>
    <phoneticPr fontId="7" type="noConversion"/>
  </si>
  <si>
    <t>县住建局</t>
    <phoneticPr fontId="12" type="noConversion"/>
  </si>
  <si>
    <t>县自然资源局</t>
    <phoneticPr fontId="7" type="noConversion"/>
  </si>
  <si>
    <t>县人社局</t>
    <phoneticPr fontId="7" type="noConversion"/>
  </si>
  <si>
    <t>县财政局</t>
    <phoneticPr fontId="12" type="noConversion"/>
  </si>
  <si>
    <t>县工信局</t>
    <phoneticPr fontId="7" type="noConversion"/>
  </si>
  <si>
    <t>县中小企业办公室</t>
    <phoneticPr fontId="12" type="noConversion"/>
  </si>
  <si>
    <t>县科技局</t>
    <phoneticPr fontId="7" type="noConversion"/>
  </si>
  <si>
    <t>县教育局</t>
    <phoneticPr fontId="12" type="noConversion"/>
  </si>
  <si>
    <t>县教研室</t>
    <phoneticPr fontId="12" type="noConversion"/>
  </si>
  <si>
    <t>县发改局</t>
    <phoneticPr fontId="12" type="noConversion"/>
  </si>
  <si>
    <t>县招商服务中心</t>
    <phoneticPr fontId="12" type="noConversion"/>
  </si>
  <si>
    <t>县政府办</t>
    <phoneticPr fontId="12" type="noConversion"/>
  </si>
  <si>
    <t>县工商联</t>
    <phoneticPr fontId="12" type="noConversion"/>
  </si>
  <si>
    <t>县档案馆</t>
    <phoneticPr fontId="12" type="noConversion"/>
  </si>
  <si>
    <t>县委宣传部</t>
    <phoneticPr fontId="12" type="noConversion"/>
  </si>
  <si>
    <t>县纪委监委</t>
    <phoneticPr fontId="12" type="noConversion"/>
  </si>
  <si>
    <t>小计</t>
    <phoneticPr fontId="12" type="noConversion"/>
  </si>
  <si>
    <t>公务员(参公)</t>
    <phoneticPr fontId="12" type="noConversion"/>
  </si>
  <si>
    <t>名额分配及身份要求</t>
    <phoneticPr fontId="12" type="noConversion"/>
  </si>
  <si>
    <t>选调单位</t>
    <phoneticPr fontId="12" type="noConversion"/>
  </si>
  <si>
    <t>选调岗位</t>
    <phoneticPr fontId="12" type="noConversion"/>
  </si>
  <si>
    <t>合            计</t>
    <phoneticPr fontId="12" type="noConversion"/>
  </si>
  <si>
    <t>灵台工委
纪念馆</t>
    <phoneticPr fontId="12" type="noConversion"/>
  </si>
  <si>
    <t>附件1</t>
    <phoneticPr fontId="12" type="noConversion"/>
  </si>
  <si>
    <t>灵台县2022年县直机关事业单位公开选调一般工作人员岗位计划表</t>
    <phoneticPr fontId="7" type="noConversion"/>
  </si>
  <si>
    <t>县卫生计生局综合监督执法所</t>
    <phoneticPr fontId="7" type="noConversion"/>
  </si>
  <si>
    <t>县供销合作社联合社</t>
    <phoneticPr fontId="12" type="noConversion"/>
  </si>
  <si>
    <t>40周岁以下（1982年12月及以后出生），高中及以上学历，土木工程、工程管理、工程造价、消防、电气等专业优先。</t>
    <phoneticPr fontId="7" type="noConversion"/>
  </si>
  <si>
    <t>40周岁以下（1982年12月及以后出生），大专及以上学历，法律专业或有行政执法证者优先。</t>
    <phoneticPr fontId="12" type="noConversion"/>
  </si>
  <si>
    <t>县城市社区卫生服务中心</t>
    <phoneticPr fontId="7" type="noConversion"/>
  </si>
  <si>
    <t>专技岗位</t>
    <phoneticPr fontId="7" type="noConversion"/>
  </si>
  <si>
    <t>面向教育系统选调</t>
  </si>
  <si>
    <t>面向教育系统选调</t>
    <phoneticPr fontId="12" type="noConversion"/>
  </si>
  <si>
    <t>理论教员</t>
    <phoneticPr fontId="9" type="noConversion"/>
  </si>
  <si>
    <t>面向卫健系统选调</t>
  </si>
  <si>
    <t>综合岗位</t>
    <phoneticPr fontId="7" type="noConversion"/>
  </si>
  <si>
    <t>40周岁以下（1982年12月及以后出生），大专及以上学历，财会、审计、计算机等相关专业者优先。</t>
    <phoneticPr fontId="7" type="noConversion"/>
  </si>
  <si>
    <t>讲解员</t>
  </si>
  <si>
    <t>工勤人员  报考</t>
    <phoneticPr fontId="12" type="noConversion"/>
  </si>
  <si>
    <t>工勤人员  报考</t>
    <phoneticPr fontId="12" type="noConversion"/>
  </si>
  <si>
    <t>40周岁以下（1982年12月及以后出生），大专及以上学历。</t>
    <phoneticPr fontId="12" type="noConversion"/>
  </si>
  <si>
    <t>县纪委监委信息技术中心</t>
    <phoneticPr fontId="12" type="noConversion"/>
  </si>
  <si>
    <t>35周岁以下（1987年12月及以后出生），中共党员，大专及以上学历，有材料写作和财务工作经历者优先。</t>
    <phoneticPr fontId="12" type="noConversion"/>
  </si>
  <si>
    <t>县红十字会</t>
    <phoneticPr fontId="12" type="noConversion"/>
  </si>
  <si>
    <t>40周岁以下（1982年12月及以后出生），大专及以上学历，能源动力类、电气类、计算机类、电子信息类、网络与新媒体、煤电化、信息化等相关专业者优先。</t>
    <phoneticPr fontId="12" type="noConversion"/>
  </si>
  <si>
    <t>40周岁以下（1982年12月及以后出生），大专及以上学历，财会、审计、工程造价审核等相关专业者优先。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</si>
</sst>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8"/>
      <color theme="1"/>
      <name val="仿宋"/>
      <charset val="134"/>
    </font>
    <font>
      <sz val="8"/>
      <color theme="1"/>
      <name val="华文楷体"/>
      <charset val="134"/>
    </font>
    <font>
      <sz val="9"/>
      <color theme="1"/>
      <name val="仿宋"/>
      <family val="3"/>
      <charset val="134"/>
    </font>
    <font>
      <sz val="8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8"/>
      <color theme="1"/>
      <name val="楷体"/>
      <family val="3"/>
      <charset val="134"/>
    </font>
    <font>
      <sz val="9"/>
      <color theme="1"/>
      <name val="楷体"/>
      <family val="3"/>
      <charset val="134"/>
    </font>
    <font>
      <sz val="11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4" fillId="2" borderId="5" xfId="1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5" xfId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left" vertical="center" wrapText="1"/>
    </xf>
    <xf numFmtId="0" fontId="14" fillId="2" borderId="5" xfId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 wrapText="1"/>
    </xf>
    <xf numFmtId="0" fontId="14" fillId="0" borderId="5" xfId="1" applyFont="1" applyFill="1" applyBorder="1" applyAlignment="1">
      <alignment horizontal="left" vertical="center"/>
    </xf>
    <xf numFmtId="0" fontId="14" fillId="2" borderId="5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" fillId="0" borderId="5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left" vertical="center" wrapText="1"/>
    </xf>
    <xf numFmtId="0" fontId="14" fillId="0" borderId="5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topLeftCell="A25" zoomScale="120" zoomScaleNormal="120" workbookViewId="0">
      <selection activeCell="I37" sqref="I37"/>
    </sheetView>
  </sheetViews>
  <sheetFormatPr defaultColWidth="9" defaultRowHeight="14.4"/>
  <cols>
    <col min="1" max="1" width="4.6640625" customWidth="1"/>
    <col min="2" max="2" width="11.44140625" customWidth="1"/>
    <col min="3" max="3" width="22.77734375" style="7" customWidth="1"/>
    <col min="4" max="4" width="9.6640625" style="7" customWidth="1"/>
    <col min="5" max="5" width="4.77734375" style="7" customWidth="1"/>
    <col min="6" max="6" width="5.44140625" customWidth="1"/>
    <col min="7" max="7" width="5" customWidth="1"/>
    <col min="8" max="8" width="5.109375" customWidth="1"/>
    <col min="9" max="9" width="52.44140625" style="2" customWidth="1"/>
    <col min="10" max="10" width="8.77734375" style="1" customWidth="1"/>
  </cols>
  <sheetData>
    <row r="1" spans="1:10">
      <c r="A1" s="30" t="s">
        <v>124</v>
      </c>
      <c r="B1" s="31"/>
    </row>
    <row r="2" spans="1:10" ht="28.5" customHeight="1">
      <c r="A2" s="33" t="s">
        <v>125</v>
      </c>
      <c r="B2" s="34"/>
      <c r="C2" s="34"/>
      <c r="D2" s="34"/>
      <c r="E2" s="34"/>
      <c r="F2" s="35"/>
      <c r="G2" s="35"/>
      <c r="H2" s="35"/>
      <c r="I2" s="36"/>
      <c r="J2" s="37"/>
    </row>
    <row r="3" spans="1:10" ht="22.95" customHeight="1">
      <c r="A3" s="38" t="s">
        <v>0</v>
      </c>
      <c r="B3" s="32" t="s">
        <v>1</v>
      </c>
      <c r="C3" s="32" t="s">
        <v>120</v>
      </c>
      <c r="D3" s="42" t="s">
        <v>121</v>
      </c>
      <c r="E3" s="39" t="s">
        <v>119</v>
      </c>
      <c r="F3" s="40"/>
      <c r="G3" s="40"/>
      <c r="H3" s="41"/>
      <c r="I3" s="32" t="s">
        <v>2</v>
      </c>
      <c r="J3" s="32" t="s">
        <v>3</v>
      </c>
    </row>
    <row r="4" spans="1:10" ht="36" customHeight="1">
      <c r="A4" s="38"/>
      <c r="B4" s="32"/>
      <c r="C4" s="32"/>
      <c r="D4" s="43"/>
      <c r="E4" s="9" t="s">
        <v>117</v>
      </c>
      <c r="F4" s="8" t="s">
        <v>118</v>
      </c>
      <c r="G4" s="8" t="s">
        <v>5</v>
      </c>
      <c r="H4" s="8" t="s">
        <v>4</v>
      </c>
      <c r="I4" s="32"/>
      <c r="J4" s="32"/>
    </row>
    <row r="5" spans="1:10" s="1" customFormat="1" ht="20.25" customHeight="1">
      <c r="A5" s="44" t="s">
        <v>122</v>
      </c>
      <c r="B5" s="45"/>
      <c r="C5" s="45"/>
      <c r="D5" s="46"/>
      <c r="E5" s="13">
        <f>SUM(F5:H5)</f>
        <v>47</v>
      </c>
      <c r="F5" s="12">
        <f>SUM(F6:F49)</f>
        <v>3</v>
      </c>
      <c r="G5" s="12">
        <f>SUM(G7:G49)</f>
        <v>10</v>
      </c>
      <c r="H5" s="12">
        <f>SUM(H8:H49)</f>
        <v>34</v>
      </c>
      <c r="I5" s="14"/>
      <c r="J5" s="13"/>
    </row>
    <row r="6" spans="1:10" s="1" customFormat="1" ht="24" customHeight="1">
      <c r="A6" s="15">
        <v>1</v>
      </c>
      <c r="B6" s="16" t="s">
        <v>42</v>
      </c>
      <c r="C6" s="17" t="s">
        <v>42</v>
      </c>
      <c r="D6" s="16" t="s">
        <v>6</v>
      </c>
      <c r="E6" s="13">
        <f t="shared" ref="E6:E49" si="0">SUM(F6:H6)</f>
        <v>1</v>
      </c>
      <c r="F6" s="12">
        <v>1</v>
      </c>
      <c r="G6" s="18"/>
      <c r="H6" s="18"/>
      <c r="I6" s="17" t="s">
        <v>78</v>
      </c>
      <c r="J6" s="16"/>
    </row>
    <row r="7" spans="1:10" ht="24" customHeight="1">
      <c r="A7" s="19">
        <v>2</v>
      </c>
      <c r="B7" s="13" t="s">
        <v>116</v>
      </c>
      <c r="C7" s="14" t="s">
        <v>142</v>
      </c>
      <c r="D7" s="13" t="s">
        <v>7</v>
      </c>
      <c r="E7" s="13">
        <f t="shared" si="0"/>
        <v>1</v>
      </c>
      <c r="F7" s="20"/>
      <c r="G7" s="20">
        <v>1</v>
      </c>
      <c r="H7" s="20"/>
      <c r="I7" s="14" t="s">
        <v>79</v>
      </c>
      <c r="J7" s="13"/>
    </row>
    <row r="8" spans="1:10" ht="24" customHeight="1">
      <c r="A8" s="15">
        <v>3</v>
      </c>
      <c r="B8" s="13" t="s">
        <v>115</v>
      </c>
      <c r="C8" s="17" t="s">
        <v>43</v>
      </c>
      <c r="D8" s="16" t="s">
        <v>6</v>
      </c>
      <c r="E8" s="13">
        <f t="shared" si="0"/>
        <v>1</v>
      </c>
      <c r="F8" s="18"/>
      <c r="G8" s="18"/>
      <c r="H8" s="18">
        <v>1</v>
      </c>
      <c r="I8" s="17" t="s">
        <v>44</v>
      </c>
      <c r="J8" s="16"/>
    </row>
    <row r="9" spans="1:10" ht="24" customHeight="1">
      <c r="A9" s="15">
        <v>4</v>
      </c>
      <c r="B9" s="13" t="s">
        <v>30</v>
      </c>
      <c r="C9" s="14" t="s">
        <v>8</v>
      </c>
      <c r="D9" s="13" t="s">
        <v>7</v>
      </c>
      <c r="E9" s="13">
        <f t="shared" si="0"/>
        <v>1</v>
      </c>
      <c r="F9" s="20"/>
      <c r="G9" s="20"/>
      <c r="H9" s="20">
        <v>1</v>
      </c>
      <c r="I9" s="14" t="s">
        <v>52</v>
      </c>
      <c r="J9" s="13"/>
    </row>
    <row r="10" spans="1:10" ht="34.200000000000003" customHeight="1">
      <c r="A10" s="19">
        <v>5</v>
      </c>
      <c r="B10" s="13" t="s">
        <v>9</v>
      </c>
      <c r="C10" s="14" t="s">
        <v>9</v>
      </c>
      <c r="D10" s="27" t="s">
        <v>134</v>
      </c>
      <c r="E10" s="13">
        <f t="shared" si="0"/>
        <v>1</v>
      </c>
      <c r="F10" s="20"/>
      <c r="G10" s="20">
        <v>1</v>
      </c>
      <c r="H10" s="20"/>
      <c r="I10" s="14" t="s">
        <v>53</v>
      </c>
      <c r="J10" s="27" t="s">
        <v>132</v>
      </c>
    </row>
    <row r="11" spans="1:10" ht="24" customHeight="1">
      <c r="A11" s="15">
        <v>6</v>
      </c>
      <c r="B11" s="13" t="s">
        <v>114</v>
      </c>
      <c r="C11" s="14" t="s">
        <v>10</v>
      </c>
      <c r="D11" s="13" t="s">
        <v>11</v>
      </c>
      <c r="E11" s="13">
        <f t="shared" si="0"/>
        <v>1</v>
      </c>
      <c r="F11" s="20"/>
      <c r="G11" s="20"/>
      <c r="H11" s="20">
        <v>1</v>
      </c>
      <c r="I11" s="14" t="s">
        <v>52</v>
      </c>
      <c r="J11" s="13"/>
    </row>
    <row r="12" spans="1:10" ht="24" customHeight="1">
      <c r="A12" s="15">
        <v>7</v>
      </c>
      <c r="B12" s="13" t="s">
        <v>12</v>
      </c>
      <c r="C12" s="14" t="s">
        <v>13</v>
      </c>
      <c r="D12" s="13" t="s">
        <v>7</v>
      </c>
      <c r="E12" s="13">
        <f t="shared" si="0"/>
        <v>1</v>
      </c>
      <c r="F12" s="20"/>
      <c r="G12" s="20"/>
      <c r="H12" s="20">
        <v>1</v>
      </c>
      <c r="I12" s="14" t="s">
        <v>143</v>
      </c>
      <c r="J12" s="13"/>
    </row>
    <row r="13" spans="1:10" ht="24" customHeight="1">
      <c r="A13" s="19">
        <v>8</v>
      </c>
      <c r="B13" s="13" t="s">
        <v>144</v>
      </c>
      <c r="C13" s="14" t="s">
        <v>14</v>
      </c>
      <c r="D13" s="13" t="s">
        <v>15</v>
      </c>
      <c r="E13" s="13">
        <f t="shared" si="0"/>
        <v>1</v>
      </c>
      <c r="F13" s="20"/>
      <c r="G13" s="20"/>
      <c r="H13" s="20">
        <v>1</v>
      </c>
      <c r="I13" s="14" t="s">
        <v>54</v>
      </c>
      <c r="J13" s="13"/>
    </row>
    <row r="14" spans="1:10" ht="24" customHeight="1">
      <c r="A14" s="15">
        <v>9</v>
      </c>
      <c r="B14" s="16" t="s">
        <v>113</v>
      </c>
      <c r="C14" s="21" t="s">
        <v>39</v>
      </c>
      <c r="D14" s="16" t="s">
        <v>15</v>
      </c>
      <c r="E14" s="13">
        <f t="shared" si="0"/>
        <v>1</v>
      </c>
      <c r="F14" s="16"/>
      <c r="G14" s="16"/>
      <c r="H14" s="16">
        <v>1</v>
      </c>
      <c r="I14" s="17" t="s">
        <v>55</v>
      </c>
      <c r="J14" s="16"/>
    </row>
    <row r="15" spans="1:10" ht="24" customHeight="1">
      <c r="A15" s="15">
        <v>10</v>
      </c>
      <c r="B15" s="16" t="s">
        <v>112</v>
      </c>
      <c r="C15" s="21" t="s">
        <v>82</v>
      </c>
      <c r="D15" s="16" t="s">
        <v>6</v>
      </c>
      <c r="E15" s="13">
        <f t="shared" si="0"/>
        <v>1</v>
      </c>
      <c r="F15" s="16"/>
      <c r="G15" s="16"/>
      <c r="H15" s="16">
        <v>1</v>
      </c>
      <c r="I15" s="17" t="s">
        <v>83</v>
      </c>
      <c r="J15" s="16"/>
    </row>
    <row r="16" spans="1:10" ht="24" customHeight="1">
      <c r="A16" s="19">
        <v>11</v>
      </c>
      <c r="B16" s="13" t="s">
        <v>110</v>
      </c>
      <c r="C16" s="22" t="s">
        <v>111</v>
      </c>
      <c r="D16" s="13" t="s">
        <v>7</v>
      </c>
      <c r="E16" s="13">
        <f t="shared" si="0"/>
        <v>1</v>
      </c>
      <c r="F16" s="20"/>
      <c r="G16" s="20"/>
      <c r="H16" s="20">
        <v>1</v>
      </c>
      <c r="I16" s="14" t="s">
        <v>74</v>
      </c>
      <c r="J16" s="13"/>
    </row>
    <row r="17" spans="1:11" ht="24" customHeight="1">
      <c r="A17" s="15">
        <v>12</v>
      </c>
      <c r="B17" s="13" t="s">
        <v>108</v>
      </c>
      <c r="C17" s="14" t="s">
        <v>109</v>
      </c>
      <c r="D17" s="27" t="s">
        <v>131</v>
      </c>
      <c r="E17" s="13">
        <f t="shared" si="0"/>
        <v>1</v>
      </c>
      <c r="F17" s="20"/>
      <c r="G17" s="20">
        <v>1</v>
      </c>
      <c r="H17" s="20"/>
      <c r="I17" s="14" t="s">
        <v>75</v>
      </c>
      <c r="J17" s="27" t="s">
        <v>133</v>
      </c>
    </row>
    <row r="18" spans="1:11" ht="24" customHeight="1">
      <c r="A18" s="15">
        <v>13</v>
      </c>
      <c r="B18" s="13" t="s">
        <v>107</v>
      </c>
      <c r="C18" s="14" t="s">
        <v>24</v>
      </c>
      <c r="D18" s="13" t="s">
        <v>32</v>
      </c>
      <c r="E18" s="13">
        <f t="shared" si="0"/>
        <v>1</v>
      </c>
      <c r="F18" s="12"/>
      <c r="G18" s="12"/>
      <c r="H18" s="12">
        <v>1</v>
      </c>
      <c r="I18" s="14" t="s">
        <v>76</v>
      </c>
      <c r="J18" s="13"/>
    </row>
    <row r="19" spans="1:11" ht="34.950000000000003" customHeight="1">
      <c r="A19" s="19">
        <v>14</v>
      </c>
      <c r="B19" s="13" t="s">
        <v>105</v>
      </c>
      <c r="C19" s="14" t="s">
        <v>106</v>
      </c>
      <c r="D19" s="13" t="s">
        <v>31</v>
      </c>
      <c r="E19" s="13">
        <f t="shared" si="0"/>
        <v>1</v>
      </c>
      <c r="F19" s="20"/>
      <c r="G19" s="20"/>
      <c r="H19" s="20">
        <v>1</v>
      </c>
      <c r="I19" s="14" t="s">
        <v>145</v>
      </c>
      <c r="J19" s="13"/>
    </row>
    <row r="20" spans="1:11" ht="34.950000000000003" customHeight="1">
      <c r="A20" s="15">
        <v>15</v>
      </c>
      <c r="B20" s="13" t="s">
        <v>104</v>
      </c>
      <c r="C20" s="14" t="s">
        <v>16</v>
      </c>
      <c r="D20" s="13" t="s">
        <v>31</v>
      </c>
      <c r="E20" s="13">
        <f t="shared" si="0"/>
        <v>1</v>
      </c>
      <c r="F20" s="12"/>
      <c r="G20" s="12"/>
      <c r="H20" s="12">
        <v>1</v>
      </c>
      <c r="I20" s="14" t="s">
        <v>56</v>
      </c>
      <c r="J20" s="13"/>
    </row>
    <row r="21" spans="1:11" ht="24" customHeight="1">
      <c r="A21" s="15">
        <v>16</v>
      </c>
      <c r="B21" s="13" t="s">
        <v>103</v>
      </c>
      <c r="C21" s="14" t="s">
        <v>17</v>
      </c>
      <c r="D21" s="13" t="s">
        <v>31</v>
      </c>
      <c r="E21" s="13">
        <f t="shared" si="0"/>
        <v>1</v>
      </c>
      <c r="F21" s="12"/>
      <c r="G21" s="12"/>
      <c r="H21" s="12">
        <v>1</v>
      </c>
      <c r="I21" s="14" t="s">
        <v>80</v>
      </c>
      <c r="J21" s="13"/>
    </row>
    <row r="22" spans="1:11" ht="24" customHeight="1">
      <c r="A22" s="19">
        <v>17</v>
      </c>
      <c r="B22" s="19" t="s">
        <v>102</v>
      </c>
      <c r="C22" s="23" t="s">
        <v>45</v>
      </c>
      <c r="D22" s="16" t="s">
        <v>46</v>
      </c>
      <c r="E22" s="13">
        <f t="shared" si="0"/>
        <v>1</v>
      </c>
      <c r="F22" s="11"/>
      <c r="G22" s="11"/>
      <c r="H22" s="11">
        <v>1</v>
      </c>
      <c r="I22" s="17" t="s">
        <v>58</v>
      </c>
      <c r="J22" s="16"/>
      <c r="K22" s="3"/>
    </row>
    <row r="23" spans="1:11" ht="24" customHeight="1">
      <c r="A23" s="15">
        <v>18</v>
      </c>
      <c r="B23" s="13" t="s">
        <v>101</v>
      </c>
      <c r="C23" s="14" t="s">
        <v>18</v>
      </c>
      <c r="D23" s="13" t="s">
        <v>31</v>
      </c>
      <c r="E23" s="13">
        <f t="shared" si="0"/>
        <v>1</v>
      </c>
      <c r="F23" s="12"/>
      <c r="G23" s="12"/>
      <c r="H23" s="12">
        <v>1</v>
      </c>
      <c r="I23" s="14" t="s">
        <v>57</v>
      </c>
      <c r="J23" s="13"/>
    </row>
    <row r="24" spans="1:11" ht="24" customHeight="1">
      <c r="A24" s="15">
        <v>19</v>
      </c>
      <c r="B24" s="13" t="s">
        <v>100</v>
      </c>
      <c r="C24" s="14" t="s">
        <v>19</v>
      </c>
      <c r="D24" s="13" t="s">
        <v>31</v>
      </c>
      <c r="E24" s="13">
        <f t="shared" si="0"/>
        <v>1</v>
      </c>
      <c r="F24" s="12"/>
      <c r="G24" s="12"/>
      <c r="H24" s="12">
        <v>1</v>
      </c>
      <c r="I24" s="14" t="s">
        <v>81</v>
      </c>
      <c r="J24" s="13"/>
    </row>
    <row r="25" spans="1:11" ht="24" customHeight="1">
      <c r="A25" s="19">
        <v>20</v>
      </c>
      <c r="B25" s="13" t="s">
        <v>99</v>
      </c>
      <c r="C25" s="17" t="s">
        <v>47</v>
      </c>
      <c r="D25" s="16" t="s">
        <v>7</v>
      </c>
      <c r="E25" s="13">
        <f t="shared" si="0"/>
        <v>1</v>
      </c>
      <c r="F25" s="11"/>
      <c r="G25" s="11"/>
      <c r="H25" s="11">
        <v>1</v>
      </c>
      <c r="I25" s="17" t="s">
        <v>59</v>
      </c>
      <c r="J25" s="16"/>
    </row>
    <row r="26" spans="1:11" ht="24" customHeight="1">
      <c r="A26" s="15">
        <v>21</v>
      </c>
      <c r="B26" s="48" t="s">
        <v>98</v>
      </c>
      <c r="C26" s="17" t="s">
        <v>48</v>
      </c>
      <c r="D26" s="16" t="s">
        <v>49</v>
      </c>
      <c r="E26" s="13">
        <f t="shared" si="0"/>
        <v>1</v>
      </c>
      <c r="F26" s="12">
        <v>1</v>
      </c>
      <c r="G26" s="18"/>
      <c r="H26" s="18"/>
      <c r="I26" s="17" t="s">
        <v>129</v>
      </c>
      <c r="J26" s="16"/>
    </row>
    <row r="27" spans="1:11" ht="24" customHeight="1">
      <c r="A27" s="15">
        <v>22</v>
      </c>
      <c r="B27" s="48"/>
      <c r="C27" s="14" t="s">
        <v>33</v>
      </c>
      <c r="D27" s="13" t="s">
        <v>31</v>
      </c>
      <c r="E27" s="13">
        <f t="shared" si="0"/>
        <v>1</v>
      </c>
      <c r="F27" s="12"/>
      <c r="G27" s="12"/>
      <c r="H27" s="12">
        <v>1</v>
      </c>
      <c r="I27" s="14" t="s">
        <v>77</v>
      </c>
      <c r="J27" s="13"/>
    </row>
    <row r="28" spans="1:11" ht="24" customHeight="1">
      <c r="A28" s="19">
        <v>23</v>
      </c>
      <c r="B28" s="48"/>
      <c r="C28" s="14" t="s">
        <v>23</v>
      </c>
      <c r="D28" s="13" t="s">
        <v>31</v>
      </c>
      <c r="E28" s="13">
        <f t="shared" si="0"/>
        <v>1</v>
      </c>
      <c r="F28" s="12"/>
      <c r="G28" s="12"/>
      <c r="H28" s="12">
        <v>1</v>
      </c>
      <c r="I28" s="14" t="s">
        <v>60</v>
      </c>
      <c r="J28" s="13"/>
    </row>
    <row r="29" spans="1:11" ht="24" customHeight="1">
      <c r="A29" s="15">
        <v>24</v>
      </c>
      <c r="B29" s="48"/>
      <c r="C29" s="14" t="s">
        <v>34</v>
      </c>
      <c r="D29" s="13" t="s">
        <v>31</v>
      </c>
      <c r="E29" s="13">
        <f t="shared" si="0"/>
        <v>1</v>
      </c>
      <c r="F29" s="12"/>
      <c r="G29" s="12"/>
      <c r="H29" s="12">
        <v>1</v>
      </c>
      <c r="I29" s="14" t="s">
        <v>61</v>
      </c>
      <c r="J29" s="13"/>
    </row>
    <row r="30" spans="1:11" ht="24" customHeight="1">
      <c r="A30" s="15">
        <v>25</v>
      </c>
      <c r="B30" s="13" t="s">
        <v>97</v>
      </c>
      <c r="C30" s="17" t="s">
        <v>50</v>
      </c>
      <c r="D30" s="16" t="s">
        <v>7</v>
      </c>
      <c r="E30" s="13">
        <f t="shared" si="0"/>
        <v>1</v>
      </c>
      <c r="F30" s="12"/>
      <c r="G30" s="11"/>
      <c r="H30" s="11">
        <v>1</v>
      </c>
      <c r="I30" s="17" t="s">
        <v>62</v>
      </c>
      <c r="J30" s="16"/>
    </row>
    <row r="31" spans="1:11" ht="24" customHeight="1">
      <c r="A31" s="19">
        <v>26</v>
      </c>
      <c r="B31" s="48" t="s">
        <v>96</v>
      </c>
      <c r="C31" s="14" t="s">
        <v>126</v>
      </c>
      <c r="D31" s="27" t="s">
        <v>136</v>
      </c>
      <c r="E31" s="13">
        <f t="shared" si="0"/>
        <v>1</v>
      </c>
      <c r="F31" s="12"/>
      <c r="G31" s="12"/>
      <c r="H31" s="12">
        <v>1</v>
      </c>
      <c r="I31" s="14" t="s">
        <v>63</v>
      </c>
      <c r="J31" s="27" t="s">
        <v>135</v>
      </c>
    </row>
    <row r="32" spans="1:11" ht="24" customHeight="1">
      <c r="A32" s="15">
        <v>27</v>
      </c>
      <c r="B32" s="48"/>
      <c r="C32" s="10" t="s">
        <v>40</v>
      </c>
      <c r="D32" s="27" t="s">
        <v>136</v>
      </c>
      <c r="E32" s="13">
        <f t="shared" si="0"/>
        <v>1</v>
      </c>
      <c r="F32" s="12"/>
      <c r="G32" s="12">
        <v>1</v>
      </c>
      <c r="H32" s="12"/>
      <c r="I32" s="14" t="s">
        <v>64</v>
      </c>
      <c r="J32" s="27" t="s">
        <v>135</v>
      </c>
    </row>
    <row r="33" spans="1:11" ht="24" customHeight="1">
      <c r="A33" s="15">
        <v>28</v>
      </c>
      <c r="B33" s="48"/>
      <c r="C33" s="14" t="s">
        <v>41</v>
      </c>
      <c r="D33" s="27" t="s">
        <v>131</v>
      </c>
      <c r="E33" s="13">
        <f t="shared" si="0"/>
        <v>3</v>
      </c>
      <c r="F33" s="12"/>
      <c r="G33" s="12"/>
      <c r="H33" s="12">
        <v>3</v>
      </c>
      <c r="I33" s="14" t="s">
        <v>65</v>
      </c>
      <c r="J33" s="27" t="s">
        <v>135</v>
      </c>
    </row>
    <row r="34" spans="1:11" ht="24" customHeight="1">
      <c r="A34" s="19">
        <v>29</v>
      </c>
      <c r="B34" s="48"/>
      <c r="C34" s="14" t="s">
        <v>130</v>
      </c>
      <c r="D34" s="27" t="s">
        <v>131</v>
      </c>
      <c r="E34" s="13">
        <f t="shared" si="0"/>
        <v>2</v>
      </c>
      <c r="F34" s="12"/>
      <c r="G34" s="12">
        <v>1</v>
      </c>
      <c r="H34" s="12">
        <v>1</v>
      </c>
      <c r="I34" s="14" t="s">
        <v>66</v>
      </c>
      <c r="J34" s="27" t="s">
        <v>135</v>
      </c>
    </row>
    <row r="35" spans="1:11" ht="24" customHeight="1">
      <c r="A35" s="15">
        <v>30</v>
      </c>
      <c r="B35" s="13" t="s">
        <v>95</v>
      </c>
      <c r="C35" s="17" t="s">
        <v>51</v>
      </c>
      <c r="D35" s="16" t="s">
        <v>7</v>
      </c>
      <c r="E35" s="13">
        <f t="shared" si="0"/>
        <v>1</v>
      </c>
      <c r="F35" s="12">
        <v>1</v>
      </c>
      <c r="G35" s="18"/>
      <c r="H35" s="18"/>
      <c r="I35" s="17" t="s">
        <v>141</v>
      </c>
      <c r="J35" s="16"/>
    </row>
    <row r="36" spans="1:11" ht="24" customHeight="1">
      <c r="A36" s="15">
        <v>31</v>
      </c>
      <c r="B36" s="48" t="s">
        <v>94</v>
      </c>
      <c r="C36" s="14" t="s">
        <v>21</v>
      </c>
      <c r="D36" s="13" t="s">
        <v>31</v>
      </c>
      <c r="E36" s="13">
        <f t="shared" si="0"/>
        <v>1</v>
      </c>
      <c r="F36" s="12"/>
      <c r="G36" s="12"/>
      <c r="H36" s="12">
        <v>1</v>
      </c>
      <c r="I36" s="24" t="s">
        <v>137</v>
      </c>
      <c r="J36" s="13"/>
    </row>
    <row r="37" spans="1:11" ht="24" customHeight="1">
      <c r="A37" s="19">
        <v>32</v>
      </c>
      <c r="B37" s="48"/>
      <c r="C37" s="14" t="s">
        <v>22</v>
      </c>
      <c r="D37" s="13" t="s">
        <v>31</v>
      </c>
      <c r="E37" s="13">
        <f t="shared" si="0"/>
        <v>1</v>
      </c>
      <c r="F37" s="12"/>
      <c r="G37" s="12"/>
      <c r="H37" s="12">
        <v>1</v>
      </c>
      <c r="I37" s="24" t="s">
        <v>146</v>
      </c>
      <c r="J37" s="13"/>
    </row>
    <row r="38" spans="1:11" ht="24" customHeight="1">
      <c r="A38" s="15">
        <v>33</v>
      </c>
      <c r="B38" s="13" t="s">
        <v>93</v>
      </c>
      <c r="C38" s="14" t="s">
        <v>29</v>
      </c>
      <c r="D38" s="13" t="s">
        <v>7</v>
      </c>
      <c r="E38" s="13">
        <f t="shared" si="0"/>
        <v>1</v>
      </c>
      <c r="F38" s="20"/>
      <c r="G38" s="20"/>
      <c r="H38" s="20">
        <v>1</v>
      </c>
      <c r="I38" s="14" t="s">
        <v>67</v>
      </c>
      <c r="J38" s="13"/>
      <c r="K38" s="3"/>
    </row>
    <row r="39" spans="1:11" ht="24" customHeight="1">
      <c r="A39" s="15">
        <v>34</v>
      </c>
      <c r="B39" s="13" t="s">
        <v>92</v>
      </c>
      <c r="C39" s="14" t="s">
        <v>25</v>
      </c>
      <c r="D39" s="13" t="s">
        <v>7</v>
      </c>
      <c r="E39" s="13">
        <f t="shared" si="0"/>
        <v>1</v>
      </c>
      <c r="F39" s="20"/>
      <c r="G39" s="20">
        <v>1</v>
      </c>
      <c r="H39" s="20"/>
      <c r="I39" s="14" t="s">
        <v>60</v>
      </c>
      <c r="J39" s="13"/>
    </row>
    <row r="40" spans="1:11" ht="24" customHeight="1">
      <c r="A40" s="19">
        <v>35</v>
      </c>
      <c r="B40" s="13" t="s">
        <v>91</v>
      </c>
      <c r="C40" s="14" t="s">
        <v>20</v>
      </c>
      <c r="D40" s="26" t="s">
        <v>7</v>
      </c>
      <c r="E40" s="13">
        <f t="shared" si="0"/>
        <v>1</v>
      </c>
      <c r="F40" s="20"/>
      <c r="G40" s="20"/>
      <c r="H40" s="20">
        <v>1</v>
      </c>
      <c r="I40" s="14" t="s">
        <v>68</v>
      </c>
      <c r="J40" s="13"/>
    </row>
    <row r="41" spans="1:11" ht="36" customHeight="1">
      <c r="A41" s="15">
        <v>36</v>
      </c>
      <c r="B41" s="13" t="s">
        <v>90</v>
      </c>
      <c r="C41" s="14" t="s">
        <v>28</v>
      </c>
      <c r="D41" s="13" t="s">
        <v>7</v>
      </c>
      <c r="E41" s="13">
        <f t="shared" si="0"/>
        <v>1</v>
      </c>
      <c r="F41" s="20"/>
      <c r="G41" s="20"/>
      <c r="H41" s="20">
        <v>1</v>
      </c>
      <c r="I41" s="14" t="s">
        <v>69</v>
      </c>
      <c r="J41" s="13"/>
    </row>
    <row r="42" spans="1:11" ht="24" customHeight="1">
      <c r="A42" s="15">
        <v>37</v>
      </c>
      <c r="B42" s="13" t="s">
        <v>123</v>
      </c>
      <c r="C42" s="14" t="s">
        <v>89</v>
      </c>
      <c r="D42" s="28" t="s">
        <v>138</v>
      </c>
      <c r="E42" s="13">
        <f t="shared" si="0"/>
        <v>1</v>
      </c>
      <c r="F42" s="20"/>
      <c r="G42" s="20">
        <v>1</v>
      </c>
      <c r="H42" s="20"/>
      <c r="I42" s="14" t="s">
        <v>72</v>
      </c>
      <c r="J42" s="13"/>
    </row>
    <row r="43" spans="1:11" ht="24" customHeight="1">
      <c r="A43" s="19">
        <v>38</v>
      </c>
      <c r="B43" s="13" t="s">
        <v>88</v>
      </c>
      <c r="C43" s="14" t="s">
        <v>127</v>
      </c>
      <c r="D43" s="26" t="s">
        <v>7</v>
      </c>
      <c r="E43" s="13">
        <f t="shared" si="0"/>
        <v>1</v>
      </c>
      <c r="F43" s="20"/>
      <c r="G43" s="20"/>
      <c r="H43" s="20">
        <v>1</v>
      </c>
      <c r="I43" s="14" t="s">
        <v>70</v>
      </c>
      <c r="J43" s="13"/>
    </row>
    <row r="44" spans="1:11" ht="24" customHeight="1">
      <c r="A44" s="15">
        <v>39</v>
      </c>
      <c r="B44" s="13" t="s">
        <v>87</v>
      </c>
      <c r="C44" s="14" t="s">
        <v>86</v>
      </c>
      <c r="D44" s="13" t="s">
        <v>35</v>
      </c>
      <c r="E44" s="13">
        <f t="shared" si="0"/>
        <v>1</v>
      </c>
      <c r="F44" s="12"/>
      <c r="G44" s="12"/>
      <c r="H44" s="12">
        <v>1</v>
      </c>
      <c r="I44" s="14" t="s">
        <v>71</v>
      </c>
      <c r="J44" s="13"/>
    </row>
    <row r="45" spans="1:11" ht="24" customHeight="1">
      <c r="A45" s="15">
        <v>40</v>
      </c>
      <c r="B45" s="13" t="s">
        <v>36</v>
      </c>
      <c r="C45" s="14" t="s">
        <v>26</v>
      </c>
      <c r="D45" s="13" t="s">
        <v>31</v>
      </c>
      <c r="E45" s="13">
        <f t="shared" si="0"/>
        <v>1</v>
      </c>
      <c r="F45" s="20"/>
      <c r="G45" s="20"/>
      <c r="H45" s="20">
        <v>1</v>
      </c>
      <c r="I45" s="14" t="s">
        <v>52</v>
      </c>
      <c r="J45" s="13"/>
    </row>
    <row r="46" spans="1:11" ht="24" customHeight="1">
      <c r="A46" s="19">
        <v>41</v>
      </c>
      <c r="B46" s="13" t="s">
        <v>37</v>
      </c>
      <c r="C46" s="14" t="s">
        <v>37</v>
      </c>
      <c r="D46" s="27" t="s">
        <v>136</v>
      </c>
      <c r="E46" s="13">
        <f t="shared" si="0"/>
        <v>1</v>
      </c>
      <c r="F46" s="20"/>
      <c r="G46" s="20">
        <v>1</v>
      </c>
      <c r="H46" s="20"/>
      <c r="I46" s="14" t="s">
        <v>128</v>
      </c>
      <c r="J46" s="28" t="s">
        <v>140</v>
      </c>
    </row>
    <row r="47" spans="1:11" ht="24" customHeight="1">
      <c r="A47" s="15">
        <v>42</v>
      </c>
      <c r="B47" s="13" t="s">
        <v>27</v>
      </c>
      <c r="C47" s="14" t="s">
        <v>27</v>
      </c>
      <c r="D47" s="13" t="s">
        <v>31</v>
      </c>
      <c r="E47" s="13">
        <f t="shared" si="0"/>
        <v>1</v>
      </c>
      <c r="F47" s="20"/>
      <c r="G47" s="20"/>
      <c r="H47" s="20">
        <v>1</v>
      </c>
      <c r="I47" s="14" t="s">
        <v>60</v>
      </c>
      <c r="J47" s="29"/>
    </row>
    <row r="48" spans="1:11" ht="24" customHeight="1">
      <c r="A48" s="15">
        <v>43</v>
      </c>
      <c r="B48" s="48" t="s">
        <v>84</v>
      </c>
      <c r="C48" s="14" t="s">
        <v>85</v>
      </c>
      <c r="D48" s="27" t="s">
        <v>136</v>
      </c>
      <c r="E48" s="13">
        <f t="shared" si="0"/>
        <v>1</v>
      </c>
      <c r="F48" s="20"/>
      <c r="G48" s="20">
        <v>1</v>
      </c>
      <c r="H48" s="20"/>
      <c r="I48" s="14" t="s">
        <v>73</v>
      </c>
      <c r="J48" s="28" t="s">
        <v>139</v>
      </c>
    </row>
    <row r="49" spans="1:11" ht="24" customHeight="1">
      <c r="A49" s="19">
        <v>44</v>
      </c>
      <c r="B49" s="48"/>
      <c r="C49" s="25" t="s">
        <v>38</v>
      </c>
      <c r="D49" s="27" t="s">
        <v>136</v>
      </c>
      <c r="E49" s="13">
        <f t="shared" si="0"/>
        <v>1</v>
      </c>
      <c r="F49" s="12"/>
      <c r="G49" s="12">
        <v>1</v>
      </c>
      <c r="H49" s="12"/>
      <c r="I49" s="14" t="s">
        <v>73</v>
      </c>
      <c r="J49" s="28" t="s">
        <v>140</v>
      </c>
      <c r="K49" s="3"/>
    </row>
    <row r="50" spans="1:11" ht="24.75" customHeight="1">
      <c r="A50" s="47"/>
      <c r="B50" s="47"/>
      <c r="C50" s="47"/>
      <c r="D50" s="47"/>
      <c r="E50" s="47"/>
      <c r="F50" s="47"/>
      <c r="G50" s="47"/>
      <c r="H50" s="47"/>
      <c r="I50" s="47"/>
      <c r="J50" s="47"/>
    </row>
    <row r="51" spans="1:11" ht="24.9" customHeight="1">
      <c r="B51" s="3"/>
      <c r="C51" s="6"/>
      <c r="D51" s="6"/>
      <c r="E51" s="6"/>
      <c r="F51" s="3"/>
      <c r="G51" s="3"/>
      <c r="H51" s="3"/>
      <c r="I51" s="4"/>
      <c r="J51" s="5"/>
    </row>
    <row r="52" spans="1:11">
      <c r="I52" s="4"/>
    </row>
    <row r="53" spans="1:11">
      <c r="I53" s="4"/>
    </row>
    <row r="54" spans="1:11">
      <c r="I54" s="4"/>
    </row>
    <row r="55" spans="1:11">
      <c r="I55" s="4"/>
    </row>
  </sheetData>
  <mergeCells count="15">
    <mergeCell ref="A5:D5"/>
    <mergeCell ref="A50:J50"/>
    <mergeCell ref="B31:B34"/>
    <mergeCell ref="B36:B37"/>
    <mergeCell ref="B48:B49"/>
    <mergeCell ref="B26:B29"/>
    <mergeCell ref="A1:B1"/>
    <mergeCell ref="J3:J4"/>
    <mergeCell ref="A2:J2"/>
    <mergeCell ref="A3:A4"/>
    <mergeCell ref="B3:B4"/>
    <mergeCell ref="C3:C4"/>
    <mergeCell ref="I3:I4"/>
    <mergeCell ref="E3:H3"/>
    <mergeCell ref="D3:D4"/>
  </mergeCells>
  <phoneticPr fontId="1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岗位计划表</vt:lpstr>
      <vt:lpstr>岗位计划表!Print_Titles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</dc:creator>
  <cp:lastModifiedBy>xb21cn</cp:lastModifiedBy>
  <cp:lastPrinted>2022-12-02T07:02:59Z</cp:lastPrinted>
  <dcterms:created xsi:type="dcterms:W3CDTF">2020-02-19T12:38:00Z</dcterms:created>
  <dcterms:modified xsi:type="dcterms:W3CDTF">2022-12-02T07:32:15Z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318202842DDF4C42B959B42F2D9FCD9F</vt:lpwstr>
  </property>
</Properties>
</file>