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5" windowHeight="13140" activeTab="1"/>
  </bookViews>
  <sheets>
    <sheet name="Sheet1" sheetId="1" r:id="rId1"/>
    <sheet name="岗位需求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<sst xmlns="http://schemas.openxmlformats.org/spreadsheetml/2006/main" count="266" uniqueCount="124">
  <si>
    <t>附件1</t>
  </si>
  <si>
    <t>广东体育职业技术学院2022年公开招聘第4批非事业编制工作人员岗位计划表</t>
  </si>
  <si>
    <t>用人部门</t>
  </si>
  <si>
    <t>招聘岗位</t>
  </si>
  <si>
    <t>岗位类别</t>
  </si>
  <si>
    <t>工作职责</t>
  </si>
  <si>
    <t>聘用人数</t>
  </si>
  <si>
    <t>招聘对象</t>
  </si>
  <si>
    <t>专业</t>
  </si>
  <si>
    <t>学历（学位）</t>
  </si>
  <si>
    <t>年龄条件</t>
  </si>
  <si>
    <t>其他条件</t>
  </si>
  <si>
    <t>备注</t>
  </si>
  <si>
    <t>马克思主义学院</t>
  </si>
  <si>
    <t>思想政治理论专任教师</t>
  </si>
  <si>
    <t>A类1级</t>
  </si>
  <si>
    <r>
      <t>1.承担学院思想政治理论课的教学任务。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2.完成学院规定的教学工作量。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3.参与课程标准制定、课程教材建设、拟定教学计划。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4.参与学院的教务管理或相关行政工作。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5.承担学院要求的其它工作。</t>
    </r>
  </si>
  <si>
    <t>不限</t>
  </si>
  <si>
    <t>马克思主义理论（0305）；马克思主义哲学（010101）；政治经济学（020101）；中共党史（含：党的学说与党的建设）（030204）；中国近现代史（060107）</t>
  </si>
  <si>
    <t>研究生及以上学历
硕士及以上学位</t>
  </si>
  <si>
    <t>1.2022年应届毕业生不限年龄；
2.社会人员要求35周岁及以下；
3.具博士学历或副高及以上职称人员年龄可放宽至40周岁。</t>
  </si>
  <si>
    <r>
      <t>1.中共党员（含预备党员）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2.具有讲师职称，或具有2年及以上思政教学经验优先</t>
    </r>
  </si>
  <si>
    <t>竞技体育学院</t>
  </si>
  <si>
    <t>（ 运动训练学 ）专任教师</t>
  </si>
  <si>
    <t>1.承担学校运动训练学相关课程的教学任务；
2.参与所在课程团队的教改科研和课程建设的工作；
3.承担学生实习带队指导工作；
4.承担学校要求的其他工作。</t>
  </si>
  <si>
    <t>体育教育学
运动训练学</t>
  </si>
  <si>
    <t>具有讲师（或其他中级以上职称）或具有3年及以上企业工作经历优先</t>
  </si>
  <si>
    <t>原需求为高层次，建议先调整为普通教师聘用</t>
  </si>
  <si>
    <t>足球专任教师</t>
  </si>
  <si>
    <t>1.承担学校足球课程的教学任务；
2.参与足球课程团队的教改科研和课程建设的工作；
3.承担学生实习带队指导工作；
4.承担校足球队的训练带队工作；
5.承担学校要求的其他工作。</t>
  </si>
  <si>
    <t>体育教育学
足球</t>
  </si>
  <si>
    <t>C级足球教练员证</t>
  </si>
  <si>
    <t>社会体育学院</t>
  </si>
  <si>
    <t>体操专任教师</t>
  </si>
  <si>
    <t>1.承担学校体操类课程的教学任务，同时能担任健美操、跳绳课程；
2.参与体操课程团队的教改科研和课程建设的工作；
3.承担学生实习带队指导工作；
4.承担校健美操啦啦操队的训练带队工作；
5.承担学校要求的其他工作。</t>
  </si>
  <si>
    <t>体育（体操、健美操、啦啦操、跳绳）</t>
  </si>
  <si>
    <t>中国舞专任教师</t>
  </si>
  <si>
    <t>1.承担古典舞身韵、民族民间舞课程的教学；  2.参与课程团队的教改科研和课程建设等工作3.承担舞蹈训练与比赛工作；            4.承担学校要求的其他工作。</t>
  </si>
  <si>
    <t>舞蹈教育、舞蹈学（中国舞）</t>
  </si>
  <si>
    <t>体育管理学院</t>
  </si>
  <si>
    <t>高尔夫球专任教师</t>
  </si>
  <si>
    <t>1.承担高尔夫球技能课程的教学任务。
2.参与高尔夫球运动与管理专业团队的教改科研和课程建设的工作；
3.承担学生实习带队指导工作；
4.承担校高尔夫球队的训练带队工作；
5.承担学校要求的其他工作。</t>
  </si>
  <si>
    <t>高尔夫球运动与管理专业</t>
  </si>
  <si>
    <t>研究生及以上学历硕士及以上学位</t>
  </si>
  <si>
    <t>体育运营与管理专任教师</t>
  </si>
  <si>
    <t>1.承担网络营销、市场营销等课程的教学任务。
2.参与体育运营与管理专业团队的教改科研和课程建设的工作；
3.承担学生创新创业、直播比赛的指导工作；
4..承担学校要求的其他工作。</t>
  </si>
  <si>
    <t>专业不限，市场营销、工商管理、网络与新媒体专业、体育类专业优先</t>
  </si>
  <si>
    <t>硕士及以上学位</t>
  </si>
  <si>
    <t>具有讲师（或其他中级以上职称）或具有3年及以上企业新媒体运营或直播运营工作经历优先</t>
  </si>
  <si>
    <t>户外指导专任教师</t>
  </si>
  <si>
    <t>1.承担户外指导或自行车、攀岩课程的教学任务。
2.参与休闲体育职业团队的教改科研和课程建设的工作；
3.承担学生户外定向队、攀岩队的训练指导工作；
4..承担学校要求的其他工作。</t>
  </si>
  <si>
    <t>休闲体育专业（户外指导）</t>
  </si>
  <si>
    <t>体育健康学院</t>
  </si>
  <si>
    <r>
      <t>体育保健与康复</t>
    </r>
    <r>
      <rPr>
        <sz val="11"/>
        <color indexed="8"/>
        <rFont val="宋体"/>
        <family val="0"/>
      </rPr>
      <t>专任教师</t>
    </r>
  </si>
  <si>
    <t>负责体育保健与康复专业群平台课、该专业的运动解剖、运动生理、慢性病康复等课程教学、学生实习带教、实习基地建设以及健康学院的日常事务等工作。</t>
  </si>
  <si>
    <t>体育与健康科学、运动医学、康复治疗学、运动康复</t>
  </si>
  <si>
    <r>
      <t xml:space="preserve">1.具有高校教学经历2年以上或具有讲师（或其他中级以上职称）或者具有3年及以上企业工作经历优先        </t>
    </r>
    <r>
      <rPr>
        <sz val="11"/>
        <color indexed="10"/>
        <rFont val="宋体"/>
        <family val="0"/>
      </rPr>
      <t>2.有境外学习经历者优先</t>
    </r>
  </si>
  <si>
    <r>
      <t>运动防护专</t>
    </r>
    <r>
      <rPr>
        <sz val="11"/>
        <color indexed="8"/>
        <rFont val="宋体"/>
        <family val="0"/>
      </rPr>
      <t>任教师</t>
    </r>
  </si>
  <si>
    <t>负责体育健康学院的公共基础课、体能训练、运动贴扎与包扎、运动康复技术等课程教学、学生实习带教、实习基地建设以及健康学院的日常事务等工作。</t>
  </si>
  <si>
    <t>体育教育、运动防护、体育与健康科学</t>
  </si>
  <si>
    <t>本科及以上学历</t>
  </si>
  <si>
    <r>
      <t xml:space="preserve">1.中共党员（含预备党员）
2.具有康复治疗师（士）职业资格证
3.具有讲师（或其他中级以上职称）或具有3年及以上企业工作经历优先     </t>
    </r>
    <r>
      <rPr>
        <sz val="11"/>
        <color indexed="10"/>
        <rFont val="宋体"/>
        <family val="0"/>
      </rPr>
      <t>4.有省五一劳动奖章者优先</t>
    </r>
  </si>
  <si>
    <t>基础教学部</t>
  </si>
  <si>
    <t>数学兼计算机教师</t>
  </si>
  <si>
    <t>1.主要承担数学、计算机类课程的教学工作，完成学校规定的工作量。
2.按照教务处规定组织开展考试，按时完成出卷、试卷批改、成绩录入、成绩分析等各项工作。
3.指导学生第二课堂活动。
4.参与教育教学改革、教学实践、课程建设、教材编写及各项培训进修、学术交流活动。
5.积极参加教研室活动，完成教研室分配的各项工作任务。
6.积极开展社会服务。
7.完成学校和部门安排的其他工作。</t>
  </si>
  <si>
    <t>信息与计算科学专业（应用数学方向）</t>
  </si>
  <si>
    <t>职业规划及劳动课教师</t>
  </si>
  <si>
    <t>1.主要承担职业生涯与就业指导类、劳动教育类课程的教学工作，完成学校规定的工作量。
2.按照教务处规定组织开展考试，按时完成出卷、试卷批改、成绩录入、成绩分析等各项工作。
3.指导学生第二课堂活动。
4.参与教育教学改革、教学实践、课程建设、教材编写及各项培训进修、学术交流活动。
5.积极参加教研室活动，完成教研室分配的各项工作任务。
6.积极开展社会服务。
7.完成学校和部门安排的其他工作。</t>
  </si>
  <si>
    <t>教育学、心理学、管理学</t>
  </si>
  <si>
    <t>英语教师</t>
  </si>
  <si>
    <t>1.主要承担英语类课程的讲授工作，完成学校规定的教学工作量。
2.按照教务处规定组织开展考试，按时完成出卷、试卷批改、成绩录入、成绩分析等各项工作。
3.指导学生第二课堂活动。
4.参与教育教学改革、教学实践、课程建设、教材编写及各项培训进修、学术交流活动。
5.积极参加教研室活动，完成教研室分配的各项工作任务。
6.积极开展社会服务。
7.完成学校和部门安排的其他工作。</t>
  </si>
  <si>
    <t>英语语言文学、外国语言学及应用语言学、英语笔译硕士</t>
  </si>
  <si>
    <t>语文教师</t>
  </si>
  <si>
    <t>1.主要承担汉语言文学类课程的讲授工作，完成学校规定的教学工作量。
2.按照教务处规定组织开展考试，按时完成出卷、试卷批改、成绩录入、成绩分析等各项工作。
3.指导学生第二课堂活动。
4.参与教育教学改革、教学实践、课程建设、教材编写及各项培训进修、学术交流活动。
5.积极参加教研室活动，完成教研室分配的各项工作任务。
6.积极开展社会服务。
7.完成学校和部门安排的其他工作。"</t>
  </si>
  <si>
    <t>中国语言文学、汉语言文学、中文系专业</t>
  </si>
  <si>
    <t>心理健康教育专任教师</t>
  </si>
  <si>
    <t>1.主要承担心理类课程的讲授工作，完成学校规定的教学工作量。
2.按照教务处规定组织开展考试，按时完成出卷、试卷批改、成绩录入、成绩分析等各项工作。
3.指导学生第二课堂活动。
4.参与教育教学改革、教学实践、课程建设、教材编写及各项培训进修、学术交流活动。
5.积极参加教研室活动，完成教研室分配的各项工作任务。
6.积极开展社会服务。
7.完成学校和部门安排的其他工作。</t>
  </si>
  <si>
    <t>应用心理学（运动心理学）</t>
  </si>
  <si>
    <t>人力资源部</t>
  </si>
  <si>
    <t>教师发展管理岗</t>
  </si>
  <si>
    <t>B类1级</t>
  </si>
  <si>
    <t>1.负责人力资源现状调查、统计、分析及解决方案制定等工作。
2.负责师资能力建设、培训审核、技能提升服务等教师发展工作。
3.负责教师质量监督、师德师风规范管理服务工作。
4.负责教师岗位聘用及合同管理和服务工作。
5.负责学校师资各项数据统计、更新、保管、审核、报送等工作。承担师资管理各类数据平台、服务平台、管理平台的日常维护工作。
6.完成学校和部门安排的其他工作。</t>
  </si>
  <si>
    <t xml:space="preserve">
人力资源管理
行政管理
中文类
</t>
  </si>
  <si>
    <t>具有中级或中级以上职称、具有3年及以上企业工作经历优先。</t>
  </si>
  <si>
    <t>总务后勤部</t>
  </si>
  <si>
    <t>工民建技术岗</t>
  </si>
  <si>
    <t xml:space="preserve">1.认真贯彻执行国家有关基本建设的政策法规，做好学校基建维修相关工作。       
2.负责组织编制论证及申报学校基本建设发展规划、年度计划和项目任务书等工作。    
3.负责建设和维修工程项目的用户需求、方案论证、预算、投资、质量和进度控制等基本建设工作。                            
4.负责组织基建和维修工程的审批报建、招投标、合同拟定、对外沟通协调等工作。    
5.负责编制基建维修年度工作目标和季（月）度工作计划，并组织实施，统筹协调﹑处理实施中发生的问题。                    
6.负责校内各部门办公设备、办公家具及宿舍家具配置年度计划需求书，并做好采购计划及采购回来进行验收和分配工作。          
7.负责监督管理后勤保障的相关工作，包括物业校园卫生消杀、“灭四害”、垃圾分类、外包公司的人员管理等工作。             
8.监督食堂和（综合服务部）小卖部的日常经营管理及卫生安全管理工作。           
9.承担学校和部门安排的其他工作。  </t>
  </si>
  <si>
    <t>男</t>
  </si>
  <si>
    <t>土木工程类</t>
  </si>
  <si>
    <t>原需求为在编人员 ，建议先调整为B类人员聘用。</t>
  </si>
  <si>
    <t>合计</t>
  </si>
  <si>
    <t xml:space="preserve">注：1.岗位类别“A"指专业技术岗位、“B”指行政管理岗位，1级指该岗位最高等次。
    2.招聘对象指：应届毕业生、社会人员。
</t>
  </si>
  <si>
    <t>聘用
人数</t>
  </si>
  <si>
    <t>招聘
对象</t>
  </si>
  <si>
    <t>1.承担学院思想政治理论课的教学任务。
2.完成学院规定的教学工作量。
3.参与课程标准制定、课程教材建设、拟定教学计划。
4.参与学院的教务管理或相关行政工作。
5.承担学院要求的其它工作。</t>
  </si>
  <si>
    <t>马克思主义理论
马克思主义哲学
政治经济学
中共党史（含：党的学说与党的建设）
中国近现代史</t>
  </si>
  <si>
    <t xml:space="preserve">1.2022年应届毕业生不限年龄；
2.社会人员要求35周岁及以下。
</t>
  </si>
  <si>
    <t>1.中共党员（含预备党员）
2.具有讲师职称，或具有2年及以上思政教学经验优先。</t>
  </si>
  <si>
    <t>运动训练学专任教师</t>
  </si>
  <si>
    <t>1.承担学校运动训练学相关课程的教学任务（运动训练学专任教师）；
2.承担学校足球训练课程的教学任务工作（足球专任教师）；
3.参与所在课程团队的教改科研和课程建设的工作；
4.承担学生实习、训练带队指导工作；
5.承担学校要求的其他工作。</t>
  </si>
  <si>
    <t>体育教育学
运动训练学
足球</t>
  </si>
  <si>
    <t>具有讲师（或其他中级以上职称）或具有3年及以上企业工作经历优先。</t>
  </si>
  <si>
    <t>1.承担学校体操类课程的教学任务，同时能担任健美操、跳绳课程（体操专任教师）；
2.承担古典舞身韵、民族民间舞课程的教学（中国舞专任教师）；
3.参与课程团队的教改科研和课程建设工作；
4.承担学生实习、训练带队指导工作；
5.承担学校要求的其他工作。</t>
  </si>
  <si>
    <t>体育（体操、健美操、啦啦操、跳绳）
舞蹈教育
舞蹈学（中国舞）</t>
  </si>
  <si>
    <t>市场营销
工商管理
网络与新媒体专业
体育类专业</t>
  </si>
  <si>
    <t>具有讲师（或其他中级以上职称）或具有3年及以上企业新媒体运营或直播运营工作经历优先。</t>
  </si>
  <si>
    <t>1.承担体育场馆经营管理、场地设施管理、俱乐部经营管理等课程的教学任务。
2.参与体育运营与管理专业团队的教改科研和课程建设的工作；
3.承担学生创新创业、直播比赛的指导工作；
4..承担学校要求的其他工作。</t>
  </si>
  <si>
    <t>专业不限</t>
  </si>
  <si>
    <t>有场馆经营管理经验优先。</t>
  </si>
  <si>
    <t>1.承担户外指导或自行车、攀岩课程的教学任务。
2.参与休闲体育职业团队的教改科研和课程建设的工作；
3.承担学生户外定向队、攀岩队的训练指导工作；
4.承担学校要求的其他工作。</t>
  </si>
  <si>
    <t>体育保健与康复专任教师</t>
  </si>
  <si>
    <t>体育与健康科学
运动医学
康复治疗学
运动康复等相关专业</t>
  </si>
  <si>
    <t xml:space="preserve">具有高校教学经历2年以上或具有讲师（或其他中级以上职称）或者具有3年及以上企业工作经历优先。     </t>
  </si>
  <si>
    <t>运动防护专任教师</t>
  </si>
  <si>
    <t xml:space="preserve">1.具有康复治疗师（士）职业资格证。
2.具有职业技能人才称号者，学历可放宽至本科。  
3.具有讲师（或其他中级以上职称）或具有3年及以上企业工作经历优先。  </t>
  </si>
  <si>
    <t>1.主要承担所任课程教学工作，完成学校规定的工作量。
2.按照教务处规定组织开展考试，按时完成出卷、试卷批改、成绩录入、成绩分析等各项工作。
3.指导学生第二课堂活动。
4.参与教育教学改革、教学实践、课程建设、教材编写及各项培训进修、学术交流活动。
5.积极参加教研室活动，完成教研室分配的各项工作任务。
6.积极开展社会服务。
7.完成学校和部门安排的其他工作。</t>
  </si>
  <si>
    <t>教育学
心理学
管理学</t>
  </si>
  <si>
    <t>英语语言文学
外国语言学及应用语言学
英语笔译硕士</t>
  </si>
  <si>
    <t>中国语言文学等文学专业</t>
  </si>
  <si>
    <t xml:space="preserve">
企业管理（人力资源管理）
行政管理
中国语言文学等文学专业
</t>
  </si>
  <si>
    <t xml:space="preserve">1.中共党员（含预备党员）。
2.具有学校相关工作经历。
</t>
  </si>
  <si>
    <t xml:space="preserve">1.负责组织编制论证及申报学校基本建设发展规划、年度计划和项目任务书等工作。    
2.负责建设和维修工程项目的用户需求、方案论证、预算、投资、质量和进度控制等基本建设工作。                            
3.负责组织基建和维修工程的审批报建、招投标、合同拟定、对外沟通协调等工作。    
4.负责编制基建维修年度工作目标和季（月）度工作计划，并组织实施，统筹协调和处理。                    
5.负责校内办公设备、办公家具及宿舍家具配置年度计划需求书，并做好采购、验收和分配工作。          
6.负责监督管理后勤保障的相关工作，包括物业校园卫生消杀、“灭四害”、垃圾分类、外包公司的人员管理等工作。             
7.监督食堂和（综合服务部）小卖部的日常经营管理及卫生安全管理工作。           
8.承担学校和部门安排的其他工作。  </t>
  </si>
  <si>
    <t>土木工程类
市政工程类</t>
  </si>
  <si>
    <t xml:space="preserve">注：1.岗位类别“A"指专业技术岗位、“B”指行政管理岗位。
    2.招聘对象指：应届毕业生、社会人员。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</si>
</sst>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8"/>
      <name val="黑体"/>
      <family val="3"/>
    </font>
    <font>
      <sz val="24"/>
      <name val="方正小标宋简体"/>
      <family val="0"/>
    </font>
    <font>
      <sz val="18"/>
      <name val="方正小标宋简体"/>
      <family val="0"/>
    </font>
    <font>
      <b/>
      <sz val="16"/>
      <name val="仿宋_GB2312"/>
      <family val="3"/>
    </font>
    <font>
      <sz val="15"/>
      <color indexed="8"/>
      <name val="宋体"/>
      <family val="0"/>
    </font>
    <font>
      <sz val="15"/>
      <name val="宋体"/>
      <family val="0"/>
    </font>
    <font>
      <sz val="16"/>
      <color indexed="8"/>
      <name val="宋体"/>
      <family val="0"/>
    </font>
    <font>
      <b/>
      <sz val="13"/>
      <name val="仿宋_GB2312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5"/>
      <color theme="1"/>
      <name val="Calibri"/>
      <family val="0"/>
    </font>
    <font>
      <sz val="15"/>
      <color rgb="FF000000"/>
      <name val="宋体"/>
      <family val="0"/>
    </font>
    <font>
      <sz val="15"/>
      <name val="Calibri"/>
      <family val="0"/>
    </font>
    <font>
      <sz val="16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top" wrapText="1"/>
    </xf>
    <xf numFmtId="0" fontId="52" fillId="0" borderId="9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top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  <xf numFmtId="0" fontId="30" fillId="0" borderId="9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85" zoomScaleNormal="85" zoomScaleSheetLayoutView="100" workbookViewId="0" topLeftCell="A17">
      <selection activeCell="D15" sqref="D15"/>
    </sheetView>
  </sheetViews>
  <sheetFormatPr defaultColWidth="9.00390625" defaultRowHeight="14.25"/>
  <cols>
    <col min="1" max="1" width="15.00390625" style="1" customWidth="1"/>
    <col min="2" max="2" width="20.75390625" style="1" customWidth="1"/>
    <col min="3" max="3" width="10.625" style="1" customWidth="1"/>
    <col min="4" max="4" width="39.25390625" style="4" customWidth="1"/>
    <col min="5" max="5" width="11.125" style="1" customWidth="1"/>
    <col min="6" max="6" width="11.00390625" style="1" customWidth="1"/>
    <col min="7" max="7" width="18.875" style="1" customWidth="1"/>
    <col min="8" max="8" width="16.625" style="1" customWidth="1"/>
    <col min="9" max="9" width="28.625" style="1" customWidth="1"/>
    <col min="10" max="10" width="30.875" style="4" customWidth="1"/>
    <col min="11" max="11" width="37.75390625" style="1" hidden="1" customWidth="1"/>
    <col min="12" max="16384" width="9.00390625" style="1" customWidth="1"/>
  </cols>
  <sheetData>
    <row r="1" spans="1:10" s="1" customFormat="1" ht="22.5">
      <c r="A1" s="5" t="s">
        <v>0</v>
      </c>
      <c r="B1" s="5"/>
      <c r="C1" s="5"/>
      <c r="D1" s="6"/>
      <c r="E1" s="7"/>
      <c r="F1" s="7"/>
      <c r="G1" s="7"/>
      <c r="H1" s="7"/>
      <c r="I1" s="7"/>
      <c r="J1" s="6"/>
    </row>
    <row r="2" spans="1:10" s="1" customFormat="1" ht="31.5">
      <c r="A2" s="8" t="s">
        <v>1</v>
      </c>
      <c r="B2" s="9"/>
      <c r="C2" s="9"/>
      <c r="D2" s="10"/>
      <c r="E2" s="9"/>
      <c r="F2" s="9"/>
      <c r="G2" s="9"/>
      <c r="H2" s="9"/>
      <c r="I2" s="9"/>
      <c r="J2" s="10"/>
    </row>
    <row r="3" spans="1:11" s="1" customFormat="1" ht="37.5" customHeight="1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43" t="s">
        <v>11</v>
      </c>
      <c r="K3" s="43" t="s">
        <v>12</v>
      </c>
    </row>
    <row r="4" spans="1:11" s="2" customFormat="1" ht="121.5">
      <c r="A4" s="44" t="s">
        <v>13</v>
      </c>
      <c r="B4" s="44" t="s">
        <v>14</v>
      </c>
      <c r="C4" s="44" t="s">
        <v>15</v>
      </c>
      <c r="D4" s="45" t="s">
        <v>16</v>
      </c>
      <c r="E4" s="44">
        <v>1</v>
      </c>
      <c r="F4" s="44" t="s">
        <v>17</v>
      </c>
      <c r="G4" s="45" t="s">
        <v>18</v>
      </c>
      <c r="H4" s="46" t="s">
        <v>19</v>
      </c>
      <c r="I4" s="58" t="s">
        <v>20</v>
      </c>
      <c r="J4" s="45" t="s">
        <v>21</v>
      </c>
      <c r="K4" s="59"/>
    </row>
    <row r="5" spans="1:11" s="3" customFormat="1" ht="84" customHeight="1">
      <c r="A5" s="47" t="s">
        <v>22</v>
      </c>
      <c r="B5" s="48" t="s">
        <v>23</v>
      </c>
      <c r="C5" s="44" t="s">
        <v>15</v>
      </c>
      <c r="D5" s="49" t="s">
        <v>24</v>
      </c>
      <c r="E5" s="44">
        <v>1</v>
      </c>
      <c r="F5" s="44" t="s">
        <v>17</v>
      </c>
      <c r="G5" s="46" t="s">
        <v>25</v>
      </c>
      <c r="H5" s="46" t="s">
        <v>19</v>
      </c>
      <c r="I5" s="58"/>
      <c r="J5" s="46" t="s">
        <v>26</v>
      </c>
      <c r="K5" s="46" t="s">
        <v>27</v>
      </c>
    </row>
    <row r="6" spans="1:11" ht="89.25" customHeight="1">
      <c r="A6" s="50"/>
      <c r="B6" s="44" t="s">
        <v>28</v>
      </c>
      <c r="C6" s="44" t="s">
        <v>15</v>
      </c>
      <c r="D6" s="49" t="s">
        <v>29</v>
      </c>
      <c r="E6" s="44">
        <v>1</v>
      </c>
      <c r="F6" s="44" t="s">
        <v>17</v>
      </c>
      <c r="G6" s="46" t="s">
        <v>30</v>
      </c>
      <c r="H6" s="46" t="s">
        <v>19</v>
      </c>
      <c r="I6" s="58"/>
      <c r="J6" s="46" t="s">
        <v>26</v>
      </c>
      <c r="K6" s="60" t="s">
        <v>31</v>
      </c>
    </row>
    <row r="7" spans="1:11" ht="102" customHeight="1">
      <c r="A7" s="47" t="s">
        <v>32</v>
      </c>
      <c r="B7" s="48" t="s">
        <v>33</v>
      </c>
      <c r="C7" s="44" t="s">
        <v>15</v>
      </c>
      <c r="D7" s="49" t="s">
        <v>34</v>
      </c>
      <c r="E7" s="44">
        <v>1</v>
      </c>
      <c r="F7" s="44" t="s">
        <v>17</v>
      </c>
      <c r="G7" s="51" t="s">
        <v>35</v>
      </c>
      <c r="H7" s="46" t="s">
        <v>19</v>
      </c>
      <c r="I7" s="58"/>
      <c r="J7" s="46" t="s">
        <v>26</v>
      </c>
      <c r="K7" s="46" t="s">
        <v>27</v>
      </c>
    </row>
    <row r="8" spans="1:11" ht="54" customHeight="1">
      <c r="A8" s="50"/>
      <c r="B8" s="44" t="s">
        <v>36</v>
      </c>
      <c r="C8" s="44" t="s">
        <v>15</v>
      </c>
      <c r="D8" s="49" t="s">
        <v>37</v>
      </c>
      <c r="E8" s="44">
        <v>1</v>
      </c>
      <c r="F8" s="44" t="s">
        <v>17</v>
      </c>
      <c r="G8" s="51" t="s">
        <v>38</v>
      </c>
      <c r="H8" s="46" t="s">
        <v>19</v>
      </c>
      <c r="I8" s="58"/>
      <c r="J8" s="46" t="s">
        <v>26</v>
      </c>
      <c r="K8" s="61"/>
    </row>
    <row r="9" spans="1:11" ht="96.75" customHeight="1">
      <c r="A9" s="47" t="s">
        <v>39</v>
      </c>
      <c r="B9" s="44" t="s">
        <v>40</v>
      </c>
      <c r="C9" s="44" t="s">
        <v>15</v>
      </c>
      <c r="D9" s="49" t="s">
        <v>41</v>
      </c>
      <c r="E9" s="44">
        <v>1</v>
      </c>
      <c r="F9" s="44" t="s">
        <v>17</v>
      </c>
      <c r="G9" s="46" t="s">
        <v>42</v>
      </c>
      <c r="H9" s="51" t="s">
        <v>43</v>
      </c>
      <c r="I9" s="58"/>
      <c r="J9" s="46" t="s">
        <v>26</v>
      </c>
      <c r="K9" s="46" t="s">
        <v>27</v>
      </c>
    </row>
    <row r="10" spans="1:11" ht="92.25" customHeight="1">
      <c r="A10" s="52"/>
      <c r="B10" s="44" t="s">
        <v>44</v>
      </c>
      <c r="C10" s="44" t="s">
        <v>15</v>
      </c>
      <c r="D10" s="49" t="s">
        <v>45</v>
      </c>
      <c r="E10" s="44">
        <v>1</v>
      </c>
      <c r="F10" s="44" t="s">
        <v>17</v>
      </c>
      <c r="G10" s="51" t="s">
        <v>46</v>
      </c>
      <c r="H10" s="51" t="s">
        <v>47</v>
      </c>
      <c r="I10" s="58"/>
      <c r="J10" s="51" t="s">
        <v>48</v>
      </c>
      <c r="K10" s="46" t="s">
        <v>27</v>
      </c>
    </row>
    <row r="11" spans="1:11" ht="98.25" customHeight="1">
      <c r="A11" s="50"/>
      <c r="B11" s="44" t="s">
        <v>49</v>
      </c>
      <c r="C11" s="44" t="s">
        <v>15</v>
      </c>
      <c r="D11" s="49" t="s">
        <v>50</v>
      </c>
      <c r="E11" s="44">
        <v>1</v>
      </c>
      <c r="F11" s="44" t="s">
        <v>17</v>
      </c>
      <c r="G11" s="46" t="s">
        <v>51</v>
      </c>
      <c r="H11" s="51" t="s">
        <v>43</v>
      </c>
      <c r="I11" s="58"/>
      <c r="J11" s="46" t="s">
        <v>26</v>
      </c>
      <c r="K11" s="61"/>
    </row>
    <row r="12" spans="1:11" ht="54">
      <c r="A12" s="47" t="s">
        <v>52</v>
      </c>
      <c r="B12" s="53" t="s">
        <v>53</v>
      </c>
      <c r="C12" s="44" t="s">
        <v>15</v>
      </c>
      <c r="D12" s="54" t="s">
        <v>54</v>
      </c>
      <c r="E12" s="44">
        <v>2</v>
      </c>
      <c r="F12" s="44" t="s">
        <v>17</v>
      </c>
      <c r="G12" s="46" t="s">
        <v>55</v>
      </c>
      <c r="H12" s="46" t="s">
        <v>19</v>
      </c>
      <c r="I12" s="58"/>
      <c r="J12" s="46" t="s">
        <v>56</v>
      </c>
      <c r="K12" s="61"/>
    </row>
    <row r="13" spans="1:11" ht="67.5">
      <c r="A13" s="50"/>
      <c r="B13" s="53" t="s">
        <v>57</v>
      </c>
      <c r="C13" s="44" t="s">
        <v>15</v>
      </c>
      <c r="D13" s="54" t="s">
        <v>58</v>
      </c>
      <c r="E13" s="44">
        <v>1</v>
      </c>
      <c r="F13" s="44" t="s">
        <v>17</v>
      </c>
      <c r="G13" s="46" t="s">
        <v>59</v>
      </c>
      <c r="H13" s="46" t="s">
        <v>60</v>
      </c>
      <c r="I13" s="58"/>
      <c r="J13" s="46" t="s">
        <v>61</v>
      </c>
      <c r="K13" s="61"/>
    </row>
    <row r="14" spans="1:11" ht="174" customHeight="1">
      <c r="A14" s="47" t="s">
        <v>62</v>
      </c>
      <c r="B14" s="44" t="s">
        <v>63</v>
      </c>
      <c r="C14" s="44" t="s">
        <v>15</v>
      </c>
      <c r="D14" s="49" t="s">
        <v>64</v>
      </c>
      <c r="E14" s="44">
        <v>1</v>
      </c>
      <c r="F14" s="44" t="s">
        <v>17</v>
      </c>
      <c r="G14" s="46" t="s">
        <v>65</v>
      </c>
      <c r="H14" s="46" t="s">
        <v>19</v>
      </c>
      <c r="I14" s="58"/>
      <c r="J14" s="46" t="s">
        <v>26</v>
      </c>
      <c r="K14" s="61"/>
    </row>
    <row r="15" spans="1:11" ht="171.75" customHeight="1">
      <c r="A15" s="52"/>
      <c r="B15" s="44" t="s">
        <v>66</v>
      </c>
      <c r="C15" s="44" t="s">
        <v>15</v>
      </c>
      <c r="D15" s="49" t="s">
        <v>67</v>
      </c>
      <c r="E15" s="44">
        <v>1</v>
      </c>
      <c r="F15" s="44" t="s">
        <v>17</v>
      </c>
      <c r="G15" s="46" t="s">
        <v>68</v>
      </c>
      <c r="H15" s="46" t="s">
        <v>19</v>
      </c>
      <c r="I15" s="58"/>
      <c r="J15" s="46" t="s">
        <v>26</v>
      </c>
      <c r="K15" s="61"/>
    </row>
    <row r="16" spans="1:11" ht="177.75" customHeight="1">
      <c r="A16" s="52"/>
      <c r="B16" s="44" t="s">
        <v>69</v>
      </c>
      <c r="C16" s="44" t="s">
        <v>15</v>
      </c>
      <c r="D16" s="49" t="s">
        <v>70</v>
      </c>
      <c r="E16" s="44">
        <v>1</v>
      </c>
      <c r="F16" s="44" t="s">
        <v>17</v>
      </c>
      <c r="G16" s="46" t="s">
        <v>71</v>
      </c>
      <c r="H16" s="46" t="s">
        <v>19</v>
      </c>
      <c r="I16" s="58"/>
      <c r="J16" s="46" t="s">
        <v>26</v>
      </c>
      <c r="K16" s="61"/>
    </row>
    <row r="17" spans="1:11" ht="176.25" customHeight="1">
      <c r="A17" s="52"/>
      <c r="B17" s="44" t="s">
        <v>72</v>
      </c>
      <c r="C17" s="44" t="s">
        <v>15</v>
      </c>
      <c r="D17" s="49" t="s">
        <v>73</v>
      </c>
      <c r="E17" s="44">
        <v>1</v>
      </c>
      <c r="F17" s="44" t="s">
        <v>17</v>
      </c>
      <c r="G17" s="46" t="s">
        <v>74</v>
      </c>
      <c r="H17" s="46" t="s">
        <v>19</v>
      </c>
      <c r="I17" s="58"/>
      <c r="J17" s="46" t="s">
        <v>26</v>
      </c>
      <c r="K17" s="61"/>
    </row>
    <row r="18" spans="1:11" ht="174" customHeight="1">
      <c r="A18" s="50"/>
      <c r="B18" s="44" t="s">
        <v>75</v>
      </c>
      <c r="C18" s="44" t="s">
        <v>15</v>
      </c>
      <c r="D18" s="49" t="s">
        <v>76</v>
      </c>
      <c r="E18" s="44">
        <v>1</v>
      </c>
      <c r="F18" s="44" t="s">
        <v>17</v>
      </c>
      <c r="G18" s="51" t="s">
        <v>77</v>
      </c>
      <c r="H18" s="46" t="s">
        <v>19</v>
      </c>
      <c r="I18" s="58"/>
      <c r="J18" s="46" t="s">
        <v>26</v>
      </c>
      <c r="K18" s="61"/>
    </row>
    <row r="19" spans="1:11" ht="157.5" customHeight="1">
      <c r="A19" s="50" t="s">
        <v>78</v>
      </c>
      <c r="B19" s="44" t="s">
        <v>79</v>
      </c>
      <c r="C19" s="44" t="s">
        <v>80</v>
      </c>
      <c r="D19" s="49" t="s">
        <v>81</v>
      </c>
      <c r="E19" s="44">
        <v>1</v>
      </c>
      <c r="F19" s="44" t="s">
        <v>17</v>
      </c>
      <c r="G19" s="51" t="s">
        <v>82</v>
      </c>
      <c r="H19" s="46" t="s">
        <v>19</v>
      </c>
      <c r="I19" s="58"/>
      <c r="J19" s="51" t="s">
        <v>83</v>
      </c>
      <c r="K19" s="61"/>
    </row>
    <row r="20" spans="1:11" ht="288" customHeight="1">
      <c r="A20" s="44" t="s">
        <v>84</v>
      </c>
      <c r="B20" s="48" t="s">
        <v>85</v>
      </c>
      <c r="C20" s="44" t="s">
        <v>80</v>
      </c>
      <c r="D20" s="49" t="s">
        <v>86</v>
      </c>
      <c r="E20" s="44">
        <v>1</v>
      </c>
      <c r="F20" s="48" t="s">
        <v>87</v>
      </c>
      <c r="G20" s="51" t="s">
        <v>88</v>
      </c>
      <c r="H20" s="46" t="s">
        <v>60</v>
      </c>
      <c r="I20" s="58"/>
      <c r="J20" s="51" t="s">
        <v>83</v>
      </c>
      <c r="K20" s="60" t="s">
        <v>89</v>
      </c>
    </row>
    <row r="21" spans="1:11" ht="30" customHeight="1">
      <c r="A21" s="55" t="s">
        <v>90</v>
      </c>
      <c r="B21" s="56"/>
      <c r="C21" s="56"/>
      <c r="D21" s="57"/>
      <c r="E21" s="44">
        <f>SUM(E4:E20)</f>
        <v>18</v>
      </c>
      <c r="F21" s="44"/>
      <c r="G21" s="46"/>
      <c r="H21" s="46"/>
      <c r="I21" s="62"/>
      <c r="J21" s="46"/>
      <c r="K21" s="61"/>
    </row>
    <row r="22" spans="1:11" ht="36.75" customHeight="1">
      <c r="A22" s="34" t="s">
        <v>91</v>
      </c>
      <c r="B22" s="35"/>
      <c r="C22" s="35"/>
      <c r="D22" s="35"/>
      <c r="E22" s="35"/>
      <c r="F22" s="35"/>
      <c r="G22" s="35"/>
      <c r="H22" s="35"/>
      <c r="I22" s="35"/>
      <c r="J22" s="42"/>
      <c r="K22" s="61"/>
    </row>
  </sheetData>
  <sheetProtection/>
  <protectedRanges>
    <protectedRange sqref="A4:B4" name="区域1_5_1"/>
    <protectedRange sqref="I4 I5" name="区域2_5"/>
    <protectedRange sqref="G4" name="区域2_5_6"/>
    <protectedRange sqref="D5:E5 G5 E6 K5 K7 K9 K10" name="区域2_5_2"/>
    <protectedRange sqref="A5:B5 A6 B6" name="区域1_5"/>
    <protectedRange sqref="A5:B5 A6 B6" name="区域1_5_1_1"/>
    <protectedRange sqref="D5:E5 G5 E6 K5 K7 K9 K10" name="区域2_5_2_2"/>
    <protectedRange sqref="A5:B5 A6 B6" name="区域1_5_3"/>
  </protectedRanges>
  <mergeCells count="10">
    <mergeCell ref="A1:B1"/>
    <mergeCell ref="A2:J2"/>
    <mergeCell ref="A21:D21"/>
    <mergeCell ref="A22:J22"/>
    <mergeCell ref="A5:A6"/>
    <mergeCell ref="A7:A8"/>
    <mergeCell ref="A9:A11"/>
    <mergeCell ref="A12:A13"/>
    <mergeCell ref="A14:A18"/>
    <mergeCell ref="I4:I20"/>
  </mergeCells>
  <printOptions/>
  <pageMargins left="0.75" right="0.75" top="0.3145833333333333" bottom="0.3145833333333333" header="0.2361111111111111" footer="0.19652777777777777"/>
  <pageSetup fitToHeight="0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85" zoomScaleNormal="85" zoomScaleSheetLayoutView="100" workbookViewId="0" topLeftCell="A1">
      <selection activeCell="J4" sqref="J4"/>
    </sheetView>
  </sheetViews>
  <sheetFormatPr defaultColWidth="9.00390625" defaultRowHeight="14.25"/>
  <cols>
    <col min="1" max="1" width="20.125" style="1" customWidth="1"/>
    <col min="2" max="2" width="17.25390625" style="1" customWidth="1"/>
    <col min="3" max="3" width="10.625" style="1" customWidth="1"/>
    <col min="4" max="4" width="47.375" style="4" customWidth="1"/>
    <col min="5" max="6" width="8.125" style="1" customWidth="1"/>
    <col min="7" max="7" width="26.00390625" style="1" customWidth="1"/>
    <col min="8" max="8" width="21.00390625" style="1" customWidth="1"/>
    <col min="9" max="9" width="28.625" style="1" customWidth="1"/>
    <col min="10" max="10" width="39.50390625" style="4" customWidth="1"/>
    <col min="11" max="16384" width="9.00390625" style="1" customWidth="1"/>
  </cols>
  <sheetData>
    <row r="1" spans="1:10" s="1" customFormat="1" ht="22.5">
      <c r="A1" s="5" t="s">
        <v>0</v>
      </c>
      <c r="B1" s="5"/>
      <c r="C1" s="5"/>
      <c r="D1" s="6"/>
      <c r="E1" s="7"/>
      <c r="F1" s="7"/>
      <c r="G1" s="7"/>
      <c r="H1" s="7"/>
      <c r="I1" s="7"/>
      <c r="J1" s="6"/>
    </row>
    <row r="2" spans="1:10" s="1" customFormat="1" ht="31.5">
      <c r="A2" s="8" t="s">
        <v>1</v>
      </c>
      <c r="B2" s="9"/>
      <c r="C2" s="9"/>
      <c r="D2" s="10"/>
      <c r="E2" s="9"/>
      <c r="F2" s="9"/>
      <c r="G2" s="9"/>
      <c r="H2" s="9"/>
      <c r="I2" s="9"/>
      <c r="J2" s="10"/>
    </row>
    <row r="3" spans="1:10" s="1" customFormat="1" ht="37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92</v>
      </c>
      <c r="F3" s="11" t="s">
        <v>93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117">
      <c r="A4" s="12" t="s">
        <v>13</v>
      </c>
      <c r="B4" s="12" t="s">
        <v>14</v>
      </c>
      <c r="C4" s="12" t="s">
        <v>15</v>
      </c>
      <c r="D4" s="13" t="s">
        <v>94</v>
      </c>
      <c r="E4" s="12">
        <v>1</v>
      </c>
      <c r="F4" s="12" t="s">
        <v>17</v>
      </c>
      <c r="G4" s="13" t="s">
        <v>95</v>
      </c>
      <c r="H4" s="14" t="s">
        <v>19</v>
      </c>
      <c r="I4" s="36" t="s">
        <v>96</v>
      </c>
      <c r="J4" s="13" t="s">
        <v>97</v>
      </c>
    </row>
    <row r="5" spans="1:10" s="3" customFormat="1" ht="99" customHeight="1">
      <c r="A5" s="15" t="s">
        <v>22</v>
      </c>
      <c r="B5" s="16" t="s">
        <v>98</v>
      </c>
      <c r="C5" s="15" t="s">
        <v>15</v>
      </c>
      <c r="D5" s="17" t="s">
        <v>99</v>
      </c>
      <c r="E5" s="15">
        <v>2</v>
      </c>
      <c r="F5" s="15" t="s">
        <v>17</v>
      </c>
      <c r="G5" s="18" t="s">
        <v>100</v>
      </c>
      <c r="H5" s="18" t="s">
        <v>19</v>
      </c>
      <c r="I5" s="18" t="s">
        <v>96</v>
      </c>
      <c r="J5" s="18" t="s">
        <v>101</v>
      </c>
    </row>
    <row r="6" spans="1:10" s="1" customFormat="1" ht="108.75" customHeight="1">
      <c r="A6" s="19"/>
      <c r="B6" s="12" t="s">
        <v>28</v>
      </c>
      <c r="C6" s="19"/>
      <c r="D6" s="20"/>
      <c r="E6" s="19"/>
      <c r="F6" s="19"/>
      <c r="G6" s="21"/>
      <c r="H6" s="21"/>
      <c r="I6" s="21"/>
      <c r="J6" s="21"/>
    </row>
    <row r="7" spans="1:10" s="1" customFormat="1" ht="96.75" customHeight="1">
      <c r="A7" s="15" t="s">
        <v>32</v>
      </c>
      <c r="B7" s="16" t="s">
        <v>33</v>
      </c>
      <c r="C7" s="15" t="s">
        <v>15</v>
      </c>
      <c r="D7" s="17" t="s">
        <v>102</v>
      </c>
      <c r="E7" s="15">
        <v>2</v>
      </c>
      <c r="F7" s="15" t="s">
        <v>17</v>
      </c>
      <c r="G7" s="17" t="s">
        <v>103</v>
      </c>
      <c r="H7" s="18" t="s">
        <v>19</v>
      </c>
      <c r="I7" s="18" t="s">
        <v>96</v>
      </c>
      <c r="J7" s="37" t="s">
        <v>101</v>
      </c>
    </row>
    <row r="8" spans="1:10" s="1" customFormat="1" ht="96.75" customHeight="1">
      <c r="A8" s="19"/>
      <c r="B8" s="12" t="s">
        <v>36</v>
      </c>
      <c r="C8" s="19"/>
      <c r="D8" s="20"/>
      <c r="E8" s="19"/>
      <c r="F8" s="19"/>
      <c r="G8" s="20"/>
      <c r="H8" s="21"/>
      <c r="I8" s="21"/>
      <c r="J8" s="37"/>
    </row>
    <row r="9" spans="1:10" s="1" customFormat="1" ht="117">
      <c r="A9" s="15" t="s">
        <v>39</v>
      </c>
      <c r="B9" s="12" t="s">
        <v>40</v>
      </c>
      <c r="C9" s="15" t="s">
        <v>15</v>
      </c>
      <c r="D9" s="22" t="s">
        <v>41</v>
      </c>
      <c r="E9" s="15">
        <v>4</v>
      </c>
      <c r="F9" s="15" t="s">
        <v>17</v>
      </c>
      <c r="G9" s="14" t="s">
        <v>42</v>
      </c>
      <c r="H9" s="23" t="s">
        <v>19</v>
      </c>
      <c r="I9" s="18" t="s">
        <v>96</v>
      </c>
      <c r="J9" s="36" t="s">
        <v>101</v>
      </c>
    </row>
    <row r="10" spans="1:10" s="1" customFormat="1" ht="151.5" customHeight="1">
      <c r="A10" s="24"/>
      <c r="B10" s="12" t="s">
        <v>44</v>
      </c>
      <c r="C10" s="24"/>
      <c r="D10" s="22" t="s">
        <v>45</v>
      </c>
      <c r="E10" s="24"/>
      <c r="F10" s="24"/>
      <c r="G10" s="23" t="s">
        <v>104</v>
      </c>
      <c r="H10" s="23" t="s">
        <v>47</v>
      </c>
      <c r="I10" s="28"/>
      <c r="J10" s="23" t="s">
        <v>105</v>
      </c>
    </row>
    <row r="11" spans="1:10" s="1" customFormat="1" ht="147" customHeight="1">
      <c r="A11" s="24"/>
      <c r="B11" s="12" t="s">
        <v>44</v>
      </c>
      <c r="C11" s="24"/>
      <c r="D11" s="22" t="s">
        <v>106</v>
      </c>
      <c r="E11" s="24"/>
      <c r="F11" s="24"/>
      <c r="G11" s="23" t="s">
        <v>107</v>
      </c>
      <c r="H11" s="23" t="s">
        <v>19</v>
      </c>
      <c r="I11" s="28"/>
      <c r="J11" s="23" t="s">
        <v>108</v>
      </c>
    </row>
    <row r="12" spans="1:10" s="1" customFormat="1" ht="144.75" customHeight="1">
      <c r="A12" s="19"/>
      <c r="B12" s="12" t="s">
        <v>49</v>
      </c>
      <c r="C12" s="19"/>
      <c r="D12" s="22" t="s">
        <v>109</v>
      </c>
      <c r="E12" s="19"/>
      <c r="F12" s="19"/>
      <c r="G12" s="14" t="s">
        <v>51</v>
      </c>
      <c r="H12" s="23" t="s">
        <v>43</v>
      </c>
      <c r="I12" s="21"/>
      <c r="J12" s="14" t="s">
        <v>101</v>
      </c>
    </row>
    <row r="13" spans="1:10" s="1" customFormat="1" ht="124.5" customHeight="1">
      <c r="A13" s="15" t="s">
        <v>52</v>
      </c>
      <c r="B13" s="25" t="s">
        <v>110</v>
      </c>
      <c r="C13" s="15" t="s">
        <v>15</v>
      </c>
      <c r="D13" s="26" t="s">
        <v>54</v>
      </c>
      <c r="E13" s="12">
        <v>2</v>
      </c>
      <c r="F13" s="12" t="s">
        <v>17</v>
      </c>
      <c r="G13" s="14" t="s">
        <v>111</v>
      </c>
      <c r="H13" s="14" t="s">
        <v>19</v>
      </c>
      <c r="I13" s="18" t="s">
        <v>96</v>
      </c>
      <c r="J13" s="38" t="s">
        <v>112</v>
      </c>
    </row>
    <row r="14" spans="1:10" s="1" customFormat="1" ht="150.75" customHeight="1">
      <c r="A14" s="19"/>
      <c r="B14" s="25" t="s">
        <v>113</v>
      </c>
      <c r="C14" s="19"/>
      <c r="D14" s="26" t="s">
        <v>58</v>
      </c>
      <c r="E14" s="12">
        <v>1</v>
      </c>
      <c r="F14" s="12" t="s">
        <v>17</v>
      </c>
      <c r="G14" s="14" t="s">
        <v>59</v>
      </c>
      <c r="H14" s="23" t="s">
        <v>19</v>
      </c>
      <c r="I14" s="21"/>
      <c r="J14" s="38" t="s">
        <v>114</v>
      </c>
    </row>
    <row r="15" spans="1:10" s="1" customFormat="1" ht="60" customHeight="1">
      <c r="A15" s="15" t="s">
        <v>62</v>
      </c>
      <c r="B15" s="12" t="s">
        <v>63</v>
      </c>
      <c r="C15" s="15" t="s">
        <v>15</v>
      </c>
      <c r="D15" s="17" t="s">
        <v>115</v>
      </c>
      <c r="E15" s="15">
        <v>5</v>
      </c>
      <c r="F15" s="15" t="s">
        <v>17</v>
      </c>
      <c r="G15" s="14" t="s">
        <v>65</v>
      </c>
      <c r="H15" s="18" t="s">
        <v>19</v>
      </c>
      <c r="I15" s="18" t="s">
        <v>96</v>
      </c>
      <c r="J15" s="18" t="s">
        <v>101</v>
      </c>
    </row>
    <row r="16" spans="1:10" s="1" customFormat="1" ht="60" customHeight="1">
      <c r="A16" s="24"/>
      <c r="B16" s="12" t="s">
        <v>66</v>
      </c>
      <c r="C16" s="24"/>
      <c r="D16" s="27"/>
      <c r="E16" s="24"/>
      <c r="F16" s="24"/>
      <c r="G16" s="14" t="s">
        <v>116</v>
      </c>
      <c r="H16" s="28"/>
      <c r="I16" s="28"/>
      <c r="J16" s="28"/>
    </row>
    <row r="17" spans="1:10" s="1" customFormat="1" ht="78">
      <c r="A17" s="24"/>
      <c r="B17" s="12" t="s">
        <v>69</v>
      </c>
      <c r="C17" s="24"/>
      <c r="D17" s="27"/>
      <c r="E17" s="24"/>
      <c r="F17" s="24"/>
      <c r="G17" s="14" t="s">
        <v>117</v>
      </c>
      <c r="H17" s="28"/>
      <c r="I17" s="28"/>
      <c r="J17" s="28"/>
    </row>
    <row r="18" spans="1:10" s="1" customFormat="1" ht="72.75" customHeight="1">
      <c r="A18" s="24"/>
      <c r="B18" s="12" t="s">
        <v>72</v>
      </c>
      <c r="C18" s="24"/>
      <c r="D18" s="27"/>
      <c r="E18" s="24"/>
      <c r="F18" s="24"/>
      <c r="G18" s="14" t="s">
        <v>118</v>
      </c>
      <c r="H18" s="28"/>
      <c r="I18" s="28"/>
      <c r="J18" s="28"/>
    </row>
    <row r="19" spans="1:10" s="1" customFormat="1" ht="63" customHeight="1">
      <c r="A19" s="19"/>
      <c r="B19" s="12" t="s">
        <v>75</v>
      </c>
      <c r="C19" s="19"/>
      <c r="D19" s="20"/>
      <c r="E19" s="19"/>
      <c r="F19" s="19"/>
      <c r="G19" s="23" t="s">
        <v>77</v>
      </c>
      <c r="H19" s="21"/>
      <c r="I19" s="21"/>
      <c r="J19" s="21"/>
    </row>
    <row r="20" spans="1:10" s="1" customFormat="1" ht="261" customHeight="1">
      <c r="A20" s="19" t="s">
        <v>78</v>
      </c>
      <c r="B20" s="12" t="s">
        <v>79</v>
      </c>
      <c r="C20" s="12" t="s">
        <v>80</v>
      </c>
      <c r="D20" s="22" t="s">
        <v>81</v>
      </c>
      <c r="E20" s="12">
        <v>1</v>
      </c>
      <c r="F20" s="12" t="s">
        <v>17</v>
      </c>
      <c r="G20" s="23" t="s">
        <v>119</v>
      </c>
      <c r="H20" s="14" t="s">
        <v>19</v>
      </c>
      <c r="I20" s="36" t="s">
        <v>96</v>
      </c>
      <c r="J20" s="39" t="s">
        <v>120</v>
      </c>
    </row>
    <row r="21" spans="1:10" s="1" customFormat="1" ht="408" customHeight="1">
      <c r="A21" s="12" t="s">
        <v>84</v>
      </c>
      <c r="B21" s="16" t="s">
        <v>85</v>
      </c>
      <c r="C21" s="12" t="s">
        <v>80</v>
      </c>
      <c r="D21" s="22" t="s">
        <v>121</v>
      </c>
      <c r="E21" s="12">
        <v>1</v>
      </c>
      <c r="F21" s="16" t="s">
        <v>17</v>
      </c>
      <c r="G21" s="23" t="s">
        <v>122</v>
      </c>
      <c r="H21" s="14" t="s">
        <v>60</v>
      </c>
      <c r="I21" s="36" t="s">
        <v>96</v>
      </c>
      <c r="J21" s="40" t="s">
        <v>83</v>
      </c>
    </row>
    <row r="22" spans="1:10" s="1" customFormat="1" ht="30" customHeight="1">
      <c r="A22" s="29" t="s">
        <v>90</v>
      </c>
      <c r="B22" s="30"/>
      <c r="C22" s="30"/>
      <c r="D22" s="31"/>
      <c r="E22" s="32">
        <f>SUM(E4:E21)</f>
        <v>19</v>
      </c>
      <c r="F22" s="32"/>
      <c r="G22" s="33"/>
      <c r="H22" s="33"/>
      <c r="I22" s="41"/>
      <c r="J22" s="33"/>
    </row>
    <row r="23" spans="1:10" s="1" customFormat="1" ht="36.75" customHeight="1">
      <c r="A23" s="34" t="s">
        <v>123</v>
      </c>
      <c r="B23" s="35"/>
      <c r="C23" s="35"/>
      <c r="D23" s="35"/>
      <c r="E23" s="35"/>
      <c r="F23" s="35"/>
      <c r="G23" s="35"/>
      <c r="H23" s="35"/>
      <c r="I23" s="35"/>
      <c r="J23" s="42"/>
    </row>
  </sheetData>
  <sheetProtection/>
  <protectedRanges>
    <protectedRange sqref="A4:B4" name="区域1_5_1"/>
    <protectedRange sqref="I4:I5 I7 I20 I21" name="区域2_5"/>
    <protectedRange sqref="G4" name="区域2_5_6"/>
    <protectedRange sqref="D5:E5 G5 E6" name="区域2_5_2"/>
    <protectedRange sqref="A5:B6" name="区域1_5"/>
    <protectedRange sqref="A5:B6" name="区域1_5_1_1"/>
    <protectedRange sqref="D5:E5 G5 E6" name="区域2_5_2_2"/>
    <protectedRange sqref="A5:B6" name="区域1_5_3"/>
  </protectedRanges>
  <mergeCells count="38">
    <mergeCell ref="A1:B1"/>
    <mergeCell ref="A2:J2"/>
    <mergeCell ref="A22:D22"/>
    <mergeCell ref="A23:J23"/>
    <mergeCell ref="A5:A6"/>
    <mergeCell ref="A7:A8"/>
    <mergeCell ref="A9:A12"/>
    <mergeCell ref="A13:A14"/>
    <mergeCell ref="A15:A19"/>
    <mergeCell ref="C5:C6"/>
    <mergeCell ref="C7:C8"/>
    <mergeCell ref="C9:C12"/>
    <mergeCell ref="C13:C14"/>
    <mergeCell ref="C15:C19"/>
    <mergeCell ref="D5:D6"/>
    <mergeCell ref="D7:D8"/>
    <mergeCell ref="D15:D19"/>
    <mergeCell ref="E5:E6"/>
    <mergeCell ref="E7:E8"/>
    <mergeCell ref="E9:E12"/>
    <mergeCell ref="E15:E19"/>
    <mergeCell ref="F5:F6"/>
    <mergeCell ref="F7:F8"/>
    <mergeCell ref="F9:F12"/>
    <mergeCell ref="F15:F19"/>
    <mergeCell ref="G5:G6"/>
    <mergeCell ref="G7:G8"/>
    <mergeCell ref="H5:H6"/>
    <mergeCell ref="H7:H8"/>
    <mergeCell ref="H15:H19"/>
    <mergeCell ref="I5:I6"/>
    <mergeCell ref="I7:I8"/>
    <mergeCell ref="I9:I12"/>
    <mergeCell ref="I13:I14"/>
    <mergeCell ref="I15:I19"/>
    <mergeCell ref="J5:J6"/>
    <mergeCell ref="J7:J8"/>
    <mergeCell ref="J15:J19"/>
  </mergeCells>
  <printOptions/>
  <pageMargins left="0.5902777777777778" right="0.5118055555555555" top="0.7868055555555555" bottom="0.2361111111111111" header="0.39305555555555555" footer="0.275"/>
  <pageSetup fitToHeight="0" fitToWidth="1" horizontalDpi="600" verticalDpi="600" orientation="landscape" paperSize="9" scale="55"/>
  <headerFooter scaleWithDoc="0" alignWithMargins="0">
    <oddFooter>&amp;C第 &amp;P 页，共 &amp;N 页</oddFooter>
  </headerFooter>
  <rowBreaks count="2" manualBreakCount="2">
    <brk id="8" max="255" man="1"/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WWO_wpscloud_20221027200604-56c1147798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培训部的老王</cp:lastModifiedBy>
  <dcterms:created xsi:type="dcterms:W3CDTF">2016-12-05T16:54:00Z</dcterms:created>
  <dcterms:modified xsi:type="dcterms:W3CDTF">2022-12-06T10:16:28Z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3846168D73C54E11BEEB1EE990F0CAE3</vt:lpwstr>
  </property>
</Properties>
</file>