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" sheetId="3" r:id="rId1"/>
  </sheets>
  <definedNames>
    <definedName name="_xlnm.Print_Area" localSheetId="0">' '!$A$1:$M$53</definedName>
    <definedName name="_xlnm.Print_Titles" localSheetId="0">' '!$1:$4</definedName>
  </definedNames>
  <calcPr calcId="144525"/>
</workbook>
</file>

<file path=xl/sharedStrings.xml><?xml version="1.0" encoding="utf-8"?>
<sst xmlns="http://schemas.openxmlformats.org/spreadsheetml/2006/main" count="130" uniqueCount="127">
  <si>
    <t xml:space="preserve">附表1 </t>
  </si>
  <si>
    <t>赣州职业技术学院（赣州农业学校、江西赣州技师学院）2022年合同制人员续聘岗位表</t>
  </si>
  <si>
    <t>序号</t>
  </si>
  <si>
    <t>部  门</t>
  </si>
  <si>
    <t>岗位名称</t>
  </si>
  <si>
    <t>岗位职数</t>
  </si>
  <si>
    <t>基本条件</t>
  </si>
  <si>
    <t>备注</t>
  </si>
  <si>
    <t>人员现状</t>
  </si>
  <si>
    <t>总数</t>
  </si>
  <si>
    <t>教师岗</t>
  </si>
  <si>
    <t>教辅岗</t>
  </si>
  <si>
    <t>马克思主义学院</t>
  </si>
  <si>
    <t>思政教师</t>
  </si>
  <si>
    <t>本科及以上学历；思政类、心理健康相关专业，或长期任教于思政类课程、心理健康课程。</t>
  </si>
  <si>
    <t>公共艺术课教师</t>
  </si>
  <si>
    <t>本科及以上学历；艺术类相关专业。</t>
  </si>
  <si>
    <t>艺术设计系</t>
  </si>
  <si>
    <t>广告设计专业教师</t>
  </si>
  <si>
    <t>本科及以上学历；艺术设计或产品设计专业，有三年以上教学经验，有一定造型能力，能够熟练使用平面设计相关软件</t>
  </si>
  <si>
    <t>服装设计专业教师</t>
  </si>
  <si>
    <t>本科及以上学历；服装设计或产品设计相关专业；能胜任服饰手工艺、服装陈列设计等实训课程。</t>
  </si>
  <si>
    <t>服装实训员</t>
  </si>
  <si>
    <t>大专及以上学历；服装类相关专业；熟悉服装实训材料、服装专业课程设置。</t>
  </si>
  <si>
    <t>数字媒体专业教师</t>
  </si>
  <si>
    <t>本科及以上学历；艺术设计、绘画类相关专业；有至少三年教学经验，能够熟练使用专业相关软件。</t>
  </si>
  <si>
    <t>现代服务系</t>
  </si>
  <si>
    <t>旅游管理专业教师</t>
  </si>
  <si>
    <t>本科及以上学历；旅游管理专业；</t>
  </si>
  <si>
    <t>幼儿教育专业教师</t>
  </si>
  <si>
    <t>本科及以上学历；学前教育专业或教育管理专业。</t>
  </si>
  <si>
    <t>书法教师</t>
  </si>
  <si>
    <t>本科及以上学历；书法学专业。</t>
  </si>
  <si>
    <t>美术教师</t>
  </si>
  <si>
    <t>本科及以上学历；美术专业或艺术设计专业。</t>
  </si>
  <si>
    <t>音乐教师</t>
  </si>
  <si>
    <t>本科及以上学历；音乐学或音乐表演专业。</t>
  </si>
  <si>
    <t>实验员</t>
  </si>
  <si>
    <t>大专及以上学历；学前教育专业或教育学专业；能胜任实验室的管理工作。</t>
  </si>
  <si>
    <t>现代农林工程系</t>
  </si>
  <si>
    <t>农产品加工与质量检测专职教师</t>
  </si>
  <si>
    <t>硕士研究生以上学历；食品及化学相关专业</t>
  </si>
  <si>
    <t>食品专业实验员</t>
  </si>
  <si>
    <t>大专及以上学历；食品质量与安全专业</t>
  </si>
  <si>
    <t>园林技术及园林工程技术专职教师</t>
  </si>
  <si>
    <t>本科及以上学历；风景园林相关专业</t>
  </si>
  <si>
    <t>园林专业实验员</t>
  </si>
  <si>
    <t>大专及以上学历；园林技术相关专业</t>
  </si>
  <si>
    <t>园艺技术专业实验员</t>
  </si>
  <si>
    <t>大专及以上学历；园艺技术相关专业</t>
  </si>
  <si>
    <t>智能制造系</t>
  </si>
  <si>
    <t>数控专业教师</t>
  </si>
  <si>
    <t>本科（含预备技师）及以上学历；数控类相关专业、高级工以上职业资格优先</t>
  </si>
  <si>
    <t>金工实训指导教师</t>
  </si>
  <si>
    <t>大专及以上学历；机械类专业；有实训指导工作经历优先</t>
  </si>
  <si>
    <t>机电实训指导教师</t>
  </si>
  <si>
    <t>大专及以上学历；机电类专业；有相关工作经历、指导或参加省级及以上机电类大赛获奖者优先</t>
  </si>
  <si>
    <t>实训室管理员</t>
  </si>
  <si>
    <t>本科及以上学历；有相关工作经历、技师职业资格优先</t>
  </si>
  <si>
    <t>公共基础部</t>
  </si>
  <si>
    <t>体育专任教师</t>
  </si>
  <si>
    <t>本科及以上学历，体育等相关专业</t>
  </si>
  <si>
    <t>语文专任教师</t>
  </si>
  <si>
    <t>本科及以上学历；汉语言文学等相关专业</t>
  </si>
  <si>
    <t>体育器材管理员</t>
  </si>
  <si>
    <t>大专及其以上学历；专业不限</t>
  </si>
  <si>
    <t>动物科学系</t>
  </si>
  <si>
    <t>动物科学系专业教师</t>
  </si>
  <si>
    <t>本科及以上学历；动物生产类、动物医学类专业</t>
  </si>
  <si>
    <t>动物科学系实验员</t>
  </si>
  <si>
    <t>大专及以上学历；动物生产类、动物医学类专业、医药卫生大类专业；有一年及以上职业院校实验技术岗位经验</t>
  </si>
  <si>
    <t>经济管理系</t>
  </si>
  <si>
    <t>会计专业教师</t>
  </si>
  <si>
    <t>本科及以上学历；会计相关专业；会计专业教学两年以上经验；有带学生参加市级以上技能竞赛获奖经历优先</t>
  </si>
  <si>
    <t>电子商务专业教师</t>
  </si>
  <si>
    <t>本科及以上学历；管理类、计算机类相关专业；熟悉电商类（PS/电商直播/网店推广/客服形体礼仪等）相关课程教学；从事两年及两年以上电商专业相关教学经验</t>
  </si>
  <si>
    <t>实训中心</t>
  </si>
  <si>
    <t>公共实训基地实验员</t>
  </si>
  <si>
    <t>大专及以上学历；机械电气相关专业</t>
  </si>
  <si>
    <t>电气工程系</t>
  </si>
  <si>
    <t>电子电气专业教师</t>
  </si>
  <si>
    <t>本科及以上学历；电子电气类专业；</t>
  </si>
  <si>
    <t>党政办公室</t>
  </si>
  <si>
    <t>党政办工作人员</t>
  </si>
  <si>
    <t>本科及以上学历；有二年以上的办文办会工作经验</t>
  </si>
  <si>
    <t>保洁员</t>
  </si>
  <si>
    <t>吃苦耐劳、勤劳肯干</t>
  </si>
  <si>
    <t>组织人事处</t>
  </si>
  <si>
    <t>工作人员</t>
  </si>
  <si>
    <t>本科及以上学历；专业不限；能熟练操作办公软件</t>
  </si>
  <si>
    <t>计划财务处</t>
  </si>
  <si>
    <t>会计</t>
  </si>
  <si>
    <t>本科及以上学历；会计相关专业</t>
  </si>
  <si>
    <t>卡机房工作人员</t>
  </si>
  <si>
    <t>大专以上学历；熟悉和掌握计算机办公软件及专业软件</t>
  </si>
  <si>
    <t>学工处</t>
  </si>
  <si>
    <t>宿管管理员</t>
  </si>
  <si>
    <t>本科及以上学历；女性；35周岁及以下；有宿舍管理经验者优先</t>
  </si>
  <si>
    <t>图书馆</t>
  </si>
  <si>
    <t>图书馆管理员</t>
  </si>
  <si>
    <t>大专以上学历</t>
  </si>
  <si>
    <t>保卫处</t>
  </si>
  <si>
    <t xml:space="preserve"> 工作人员</t>
  </si>
  <si>
    <t>本科及以上学历；具有良好的文字功底；有保卫工作经历</t>
  </si>
  <si>
    <t>团委</t>
  </si>
  <si>
    <t>团委工作人员1</t>
  </si>
  <si>
    <t>大专及学历以上；具备较强的创新性，具有一定的文艺节目审美能力，文艺体育类活动策划能力或策划、表演经验，能够指导学生活动。</t>
  </si>
  <si>
    <t>团委工作人员2</t>
  </si>
  <si>
    <t>大专及学历以上；能够较为熟练的操作计算机，有新媒体摄影、写作、绘画等之一方面的能力。能够指导广播站等学生部门的工作。</t>
  </si>
  <si>
    <t>信息中心</t>
  </si>
  <si>
    <t>网络管理员</t>
  </si>
  <si>
    <t>大专及以上学历；计算机相关专业</t>
  </si>
  <si>
    <t>后勤与资产管理处</t>
  </si>
  <si>
    <t>资产工作人员</t>
  </si>
  <si>
    <t>本科及以上学历</t>
  </si>
  <si>
    <t>大专及以上学历</t>
  </si>
  <si>
    <t>科技城校区医务所护士</t>
  </si>
  <si>
    <t>中专及以上学历，具有执业护士资格证</t>
  </si>
  <si>
    <t>沙石校区医务所护士</t>
  </si>
  <si>
    <t>高压电工</t>
  </si>
  <si>
    <t>持有有效高压电工证</t>
  </si>
  <si>
    <t>宣传统战部</t>
  </si>
  <si>
    <t>校园电视台采编岗</t>
  </si>
  <si>
    <t>本科及以上学历，要求计算机科学与技术专业，有校园电视台工作经历，男性优先</t>
  </si>
  <si>
    <t>教务处</t>
  </si>
  <si>
    <t>熟悉全国技工院校信息管理系统、熟悉全国中职信息管理系统、熟悉江西省人才管理系统。熟悉学籍管理政策。熟悉教务处日常教务管理工作。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</si>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</sst>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宋体"/>
      <charset val="134"/>
    </font>
    <font>
      <b/>
      <sz val="16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6F08B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zoomScale="145" zoomScaleNormal="145" workbookViewId="0">
      <pane ySplit="4" topLeftCell="A32" activePane="bottomLeft" state="frozen"/>
      <selection/>
      <selection pane="bottomLeft" activeCell="B51" sqref="B51"/>
    </sheetView>
  </sheetViews>
  <sheetFormatPr defaultColWidth="8.875" defaultRowHeight="13.5"/>
  <cols>
    <col min="1" max="1" width="4.5" style="5" customWidth="1"/>
    <col min="2" max="2" width="16.875" style="5" customWidth="1"/>
    <col min="3" max="3" width="5.375" style="5" hidden="1" customWidth="1"/>
    <col min="4" max="6" width="5" style="5" hidden="1" customWidth="1"/>
    <col min="7" max="7" width="6.5" style="5" hidden="1" customWidth="1"/>
    <col min="8" max="8" width="29.125" style="5" customWidth="1"/>
    <col min="9" max="11" width="6.5" style="5" customWidth="1"/>
    <col min="12" max="12" width="49.375" style="6" customWidth="1"/>
    <col min="13" max="13" width="14.125" style="6" customWidth="1"/>
    <col min="14" max="14" width="50.625" style="5" customWidth="1"/>
    <col min="15" max="16384" width="8.875" style="5"/>
  </cols>
  <sheetData>
    <row r="1" spans="1:1">
      <c r="A1" s="6" t="s">
        <v>0</v>
      </c>
    </row>
    <row r="2" s="1" customFormat="1" ht="24.7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</row>
    <row r="3" s="1" customFormat="1" ht="12.75" customHeight="1" spans="1:14">
      <c r="A3" s="8" t="s">
        <v>2</v>
      </c>
      <c r="B3" s="8" t="s">
        <v>3</v>
      </c>
      <c r="C3" s="8"/>
      <c r="D3" s="8"/>
      <c r="E3" s="8"/>
      <c r="F3" s="8"/>
      <c r="G3" s="8"/>
      <c r="H3" s="8" t="s">
        <v>4</v>
      </c>
      <c r="I3" s="8" t="s">
        <v>5</v>
      </c>
      <c r="J3" s="8"/>
      <c r="K3" s="8"/>
      <c r="L3" s="8" t="s">
        <v>6</v>
      </c>
      <c r="M3" s="8" t="s">
        <v>7</v>
      </c>
      <c r="N3" s="15"/>
    </row>
    <row r="4" s="1" customFormat="1" ht="21.75" customHeight="1" spans="1:14">
      <c r="A4" s="8"/>
      <c r="B4" s="8"/>
      <c r="C4" s="8" t="s">
        <v>8</v>
      </c>
      <c r="D4" s="8"/>
      <c r="E4" s="8"/>
      <c r="F4" s="8"/>
      <c r="G4" s="8"/>
      <c r="H4" s="8"/>
      <c r="I4" s="8" t="s">
        <v>9</v>
      </c>
      <c r="J4" s="8" t="s">
        <v>10</v>
      </c>
      <c r="K4" s="8" t="s">
        <v>11</v>
      </c>
      <c r="L4" s="8"/>
      <c r="M4" s="8"/>
      <c r="N4" s="16"/>
    </row>
    <row r="5" s="2" customFormat="1" ht="24" spans="1:13">
      <c r="A5" s="9">
        <v>1</v>
      </c>
      <c r="B5" s="9" t="s">
        <v>12</v>
      </c>
      <c r="C5" s="9">
        <f>SUM(D5:G5)</f>
        <v>33</v>
      </c>
      <c r="D5" s="9">
        <v>8</v>
      </c>
      <c r="E5" s="9">
        <v>5</v>
      </c>
      <c r="F5" s="9">
        <v>18</v>
      </c>
      <c r="G5" s="9">
        <v>2</v>
      </c>
      <c r="H5" s="9" t="s">
        <v>13</v>
      </c>
      <c r="I5" s="9">
        <v>2</v>
      </c>
      <c r="J5" s="9">
        <v>2</v>
      </c>
      <c r="K5" s="17"/>
      <c r="L5" s="18" t="s">
        <v>14</v>
      </c>
      <c r="M5" s="19"/>
    </row>
    <row r="6" s="2" customFormat="1" ht="18.75" spans="1:13">
      <c r="A6" s="9">
        <v>2</v>
      </c>
      <c r="B6" s="9"/>
      <c r="C6" s="9"/>
      <c r="D6" s="9"/>
      <c r="E6" s="9"/>
      <c r="F6" s="9"/>
      <c r="G6" s="9"/>
      <c r="H6" s="9" t="s">
        <v>15</v>
      </c>
      <c r="I6" s="9">
        <v>1</v>
      </c>
      <c r="J6" s="9">
        <v>1</v>
      </c>
      <c r="K6" s="17"/>
      <c r="L6" s="18" t="s">
        <v>16</v>
      </c>
      <c r="M6" s="19"/>
    </row>
    <row r="7" s="3" customFormat="1" ht="24" spans="1:13">
      <c r="A7" s="9">
        <v>3</v>
      </c>
      <c r="B7" s="9" t="s">
        <v>17</v>
      </c>
      <c r="C7" s="9">
        <f>SUM(D7:G7)</f>
        <v>36</v>
      </c>
      <c r="D7" s="9">
        <v>6</v>
      </c>
      <c r="E7" s="9">
        <v>12</v>
      </c>
      <c r="F7" s="9">
        <v>13</v>
      </c>
      <c r="G7" s="9">
        <v>5</v>
      </c>
      <c r="H7" s="9" t="s">
        <v>18</v>
      </c>
      <c r="I7" s="9">
        <v>1</v>
      </c>
      <c r="J7" s="9">
        <v>1</v>
      </c>
      <c r="K7" s="17"/>
      <c r="L7" s="18" t="s">
        <v>19</v>
      </c>
      <c r="M7" s="19"/>
    </row>
    <row r="8" s="3" customFormat="1" ht="24" spans="1:13">
      <c r="A8" s="9">
        <v>4</v>
      </c>
      <c r="B8" s="9"/>
      <c r="C8" s="9"/>
      <c r="D8" s="9"/>
      <c r="E8" s="9"/>
      <c r="F8" s="9"/>
      <c r="G8" s="9"/>
      <c r="H8" s="9" t="s">
        <v>20</v>
      </c>
      <c r="I8" s="9">
        <v>1</v>
      </c>
      <c r="J8" s="9">
        <v>1</v>
      </c>
      <c r="K8" s="17"/>
      <c r="L8" s="18" t="s">
        <v>21</v>
      </c>
      <c r="M8" s="19"/>
    </row>
    <row r="9" s="3" customFormat="1" ht="24" spans="1:13">
      <c r="A9" s="9">
        <v>5</v>
      </c>
      <c r="B9" s="9"/>
      <c r="C9" s="9"/>
      <c r="D9" s="9"/>
      <c r="E9" s="9"/>
      <c r="F9" s="9"/>
      <c r="G9" s="9"/>
      <c r="H9" s="9" t="s">
        <v>22</v>
      </c>
      <c r="I9" s="9">
        <v>1</v>
      </c>
      <c r="J9" s="17"/>
      <c r="K9" s="17">
        <v>1</v>
      </c>
      <c r="L9" s="18" t="s">
        <v>23</v>
      </c>
      <c r="M9" s="19"/>
    </row>
    <row r="10" s="3" customFormat="1" ht="24" spans="1:13">
      <c r="A10" s="9">
        <v>6</v>
      </c>
      <c r="B10" s="9"/>
      <c r="C10" s="9"/>
      <c r="D10" s="9"/>
      <c r="E10" s="9"/>
      <c r="F10" s="9"/>
      <c r="G10" s="9"/>
      <c r="H10" s="9" t="s">
        <v>24</v>
      </c>
      <c r="I10" s="9">
        <v>1</v>
      </c>
      <c r="J10" s="9">
        <v>1</v>
      </c>
      <c r="K10" s="17"/>
      <c r="L10" s="18" t="s">
        <v>25</v>
      </c>
      <c r="M10" s="19"/>
    </row>
    <row r="11" s="3" customFormat="1" spans="1:13">
      <c r="A11" s="9">
        <v>7</v>
      </c>
      <c r="B11" s="9" t="s">
        <v>26</v>
      </c>
      <c r="C11" s="9">
        <f>SUM(D11:G11)</f>
        <v>40</v>
      </c>
      <c r="D11" s="9">
        <v>16</v>
      </c>
      <c r="E11" s="9">
        <v>5</v>
      </c>
      <c r="F11" s="9">
        <v>8</v>
      </c>
      <c r="G11" s="9">
        <v>11</v>
      </c>
      <c r="H11" s="9" t="s">
        <v>27</v>
      </c>
      <c r="I11" s="9">
        <v>1</v>
      </c>
      <c r="J11" s="9">
        <v>1</v>
      </c>
      <c r="K11" s="17"/>
      <c r="L11" s="18" t="s">
        <v>28</v>
      </c>
      <c r="M11" s="19"/>
    </row>
    <row r="12" s="3" customFormat="1" spans="1:13">
      <c r="A12" s="9">
        <v>8</v>
      </c>
      <c r="B12" s="9"/>
      <c r="C12" s="9"/>
      <c r="D12" s="9"/>
      <c r="E12" s="9"/>
      <c r="F12" s="9"/>
      <c r="G12" s="9"/>
      <c r="H12" s="9" t="s">
        <v>29</v>
      </c>
      <c r="I12" s="9">
        <v>1</v>
      </c>
      <c r="J12" s="9">
        <v>1</v>
      </c>
      <c r="K12" s="17"/>
      <c r="L12" s="18" t="s">
        <v>30</v>
      </c>
      <c r="M12" s="19"/>
    </row>
    <row r="13" s="3" customFormat="1" spans="1:13">
      <c r="A13" s="9">
        <v>9</v>
      </c>
      <c r="B13" s="9"/>
      <c r="C13" s="9"/>
      <c r="D13" s="9"/>
      <c r="E13" s="9"/>
      <c r="F13" s="9"/>
      <c r="G13" s="9"/>
      <c r="H13" s="9" t="s">
        <v>31</v>
      </c>
      <c r="I13" s="9">
        <v>1</v>
      </c>
      <c r="J13" s="9">
        <v>1</v>
      </c>
      <c r="K13" s="17"/>
      <c r="L13" s="18" t="s">
        <v>32</v>
      </c>
      <c r="M13" s="19"/>
    </row>
    <row r="14" s="3" customFormat="1" spans="1:13">
      <c r="A14" s="9">
        <v>10</v>
      </c>
      <c r="B14" s="9"/>
      <c r="C14" s="9"/>
      <c r="D14" s="9"/>
      <c r="E14" s="9"/>
      <c r="F14" s="9"/>
      <c r="G14" s="9"/>
      <c r="H14" s="9" t="s">
        <v>33</v>
      </c>
      <c r="I14" s="9">
        <v>1</v>
      </c>
      <c r="J14" s="9">
        <v>1</v>
      </c>
      <c r="K14" s="17"/>
      <c r="L14" s="18" t="s">
        <v>34</v>
      </c>
      <c r="M14" s="19"/>
    </row>
    <row r="15" s="3" customFormat="1" spans="1:13">
      <c r="A15" s="9">
        <v>11</v>
      </c>
      <c r="B15" s="9"/>
      <c r="C15" s="9"/>
      <c r="D15" s="9"/>
      <c r="E15" s="9"/>
      <c r="F15" s="9"/>
      <c r="G15" s="9"/>
      <c r="H15" s="9" t="s">
        <v>35</v>
      </c>
      <c r="I15" s="9">
        <v>1</v>
      </c>
      <c r="J15" s="9">
        <v>1</v>
      </c>
      <c r="K15" s="17"/>
      <c r="L15" s="18" t="s">
        <v>36</v>
      </c>
      <c r="M15" s="19"/>
    </row>
    <row r="16" s="3" customFormat="1" ht="24" spans="1:13">
      <c r="A16" s="9">
        <v>12</v>
      </c>
      <c r="B16" s="9"/>
      <c r="C16" s="9"/>
      <c r="D16" s="9"/>
      <c r="E16" s="9"/>
      <c r="F16" s="9"/>
      <c r="G16" s="9"/>
      <c r="H16" s="9" t="s">
        <v>37</v>
      </c>
      <c r="I16" s="9">
        <v>1</v>
      </c>
      <c r="J16" s="17"/>
      <c r="K16" s="17">
        <v>1</v>
      </c>
      <c r="L16" s="18" t="s">
        <v>38</v>
      </c>
      <c r="M16" s="19"/>
    </row>
    <row r="17" s="3" customFormat="1" spans="1:13">
      <c r="A17" s="9">
        <v>13</v>
      </c>
      <c r="B17" s="9" t="s">
        <v>39</v>
      </c>
      <c r="C17" s="9">
        <f>SUM(D17:G17)</f>
        <v>42</v>
      </c>
      <c r="D17" s="9">
        <v>0</v>
      </c>
      <c r="E17" s="9">
        <v>22</v>
      </c>
      <c r="F17" s="9">
        <v>12</v>
      </c>
      <c r="G17" s="9">
        <v>8</v>
      </c>
      <c r="H17" s="9" t="s">
        <v>40</v>
      </c>
      <c r="I17" s="9">
        <v>1</v>
      </c>
      <c r="J17" s="17">
        <v>1</v>
      </c>
      <c r="K17" s="17"/>
      <c r="L17" s="18" t="s">
        <v>41</v>
      </c>
      <c r="M17" s="19"/>
    </row>
    <row r="18" s="3" customFormat="1" spans="1:13">
      <c r="A18" s="9">
        <v>14</v>
      </c>
      <c r="B18" s="9"/>
      <c r="C18" s="9"/>
      <c r="D18" s="9"/>
      <c r="E18" s="9"/>
      <c r="F18" s="9"/>
      <c r="G18" s="9"/>
      <c r="H18" s="9" t="s">
        <v>42</v>
      </c>
      <c r="I18" s="9">
        <v>1</v>
      </c>
      <c r="J18" s="17"/>
      <c r="K18" s="17">
        <v>1</v>
      </c>
      <c r="L18" s="18" t="s">
        <v>43</v>
      </c>
      <c r="M18" s="19"/>
    </row>
    <row r="19" s="3" customFormat="1" spans="1:13">
      <c r="A19" s="9">
        <v>15</v>
      </c>
      <c r="B19" s="9"/>
      <c r="C19" s="9"/>
      <c r="D19" s="9"/>
      <c r="E19" s="9"/>
      <c r="F19" s="9"/>
      <c r="G19" s="9"/>
      <c r="H19" s="9" t="s">
        <v>44</v>
      </c>
      <c r="I19" s="9">
        <v>2</v>
      </c>
      <c r="J19" s="17">
        <v>2</v>
      </c>
      <c r="K19" s="17"/>
      <c r="L19" s="18" t="s">
        <v>45</v>
      </c>
      <c r="M19" s="19"/>
    </row>
    <row r="20" s="3" customFormat="1" spans="1:13">
      <c r="A20" s="9">
        <v>16</v>
      </c>
      <c r="B20" s="9"/>
      <c r="C20" s="9"/>
      <c r="D20" s="9"/>
      <c r="E20" s="9"/>
      <c r="F20" s="9"/>
      <c r="G20" s="9"/>
      <c r="H20" s="9" t="s">
        <v>46</v>
      </c>
      <c r="I20" s="9">
        <v>2</v>
      </c>
      <c r="J20" s="17"/>
      <c r="K20" s="17">
        <v>2</v>
      </c>
      <c r="L20" s="18" t="s">
        <v>47</v>
      </c>
      <c r="M20" s="19"/>
    </row>
    <row r="21" s="3" customFormat="1" spans="1:13">
      <c r="A21" s="9">
        <v>17</v>
      </c>
      <c r="B21" s="9"/>
      <c r="C21" s="9"/>
      <c r="D21" s="9"/>
      <c r="E21" s="9"/>
      <c r="F21" s="9"/>
      <c r="G21" s="9"/>
      <c r="H21" s="9" t="s">
        <v>48</v>
      </c>
      <c r="I21" s="9">
        <v>1</v>
      </c>
      <c r="J21" s="17"/>
      <c r="K21" s="17">
        <v>1</v>
      </c>
      <c r="L21" s="18" t="s">
        <v>49</v>
      </c>
      <c r="M21" s="19"/>
    </row>
    <row r="22" s="3" customFormat="1" ht="24" spans="1:13">
      <c r="A22" s="9">
        <v>18</v>
      </c>
      <c r="B22" s="9" t="s">
        <v>50</v>
      </c>
      <c r="C22" s="9">
        <f>SUM(D22:G22)</f>
        <v>54</v>
      </c>
      <c r="D22" s="9">
        <v>32</v>
      </c>
      <c r="E22" s="9">
        <v>7</v>
      </c>
      <c r="F22" s="9">
        <v>9</v>
      </c>
      <c r="G22" s="9">
        <v>6</v>
      </c>
      <c r="H22" s="9" t="s">
        <v>51</v>
      </c>
      <c r="I22" s="9">
        <v>1</v>
      </c>
      <c r="J22" s="17">
        <v>1</v>
      </c>
      <c r="K22" s="17"/>
      <c r="L22" s="18" t="s">
        <v>52</v>
      </c>
      <c r="M22" s="19"/>
    </row>
    <row r="23" s="3" customFormat="1" spans="1:13">
      <c r="A23" s="9">
        <v>19</v>
      </c>
      <c r="B23" s="9"/>
      <c r="C23" s="9"/>
      <c r="D23" s="9"/>
      <c r="E23" s="9"/>
      <c r="F23" s="9"/>
      <c r="G23" s="9"/>
      <c r="H23" s="9" t="s">
        <v>53</v>
      </c>
      <c r="I23" s="9">
        <v>1</v>
      </c>
      <c r="J23" s="20"/>
      <c r="K23" s="17">
        <v>1</v>
      </c>
      <c r="L23" s="18" t="s">
        <v>54</v>
      </c>
      <c r="M23" s="19"/>
    </row>
    <row r="24" s="3" customFormat="1" ht="24" spans="1:13">
      <c r="A24" s="9">
        <v>20</v>
      </c>
      <c r="B24" s="9"/>
      <c r="C24" s="9"/>
      <c r="D24" s="9"/>
      <c r="E24" s="9"/>
      <c r="F24" s="9"/>
      <c r="G24" s="9"/>
      <c r="H24" s="9" t="s">
        <v>55</v>
      </c>
      <c r="I24" s="9">
        <v>1</v>
      </c>
      <c r="J24" s="20"/>
      <c r="K24" s="17">
        <v>1</v>
      </c>
      <c r="L24" s="18" t="s">
        <v>56</v>
      </c>
      <c r="M24" s="19"/>
    </row>
    <row r="25" s="3" customFormat="1" spans="1:13">
      <c r="A25" s="9">
        <v>21</v>
      </c>
      <c r="B25" s="9"/>
      <c r="C25" s="9"/>
      <c r="D25" s="9"/>
      <c r="E25" s="9"/>
      <c r="F25" s="9"/>
      <c r="G25" s="9"/>
      <c r="H25" s="9" t="s">
        <v>57</v>
      </c>
      <c r="I25" s="9">
        <v>1</v>
      </c>
      <c r="J25" s="17"/>
      <c r="K25" s="17">
        <v>1</v>
      </c>
      <c r="L25" s="18" t="s">
        <v>58</v>
      </c>
      <c r="M25" s="19"/>
    </row>
    <row r="26" s="3" customFormat="1" spans="1:13">
      <c r="A26" s="9">
        <v>22</v>
      </c>
      <c r="B26" s="9" t="s">
        <v>59</v>
      </c>
      <c r="C26" s="9">
        <f t="shared" ref="C26:C31" si="0">SUM(D26:G26)</f>
        <v>88</v>
      </c>
      <c r="D26" s="9">
        <v>40</v>
      </c>
      <c r="E26" s="9">
        <v>10</v>
      </c>
      <c r="F26" s="9">
        <v>27</v>
      </c>
      <c r="G26" s="9">
        <v>11</v>
      </c>
      <c r="H26" s="9" t="s">
        <v>60</v>
      </c>
      <c r="I26" s="9">
        <v>1</v>
      </c>
      <c r="J26" s="17">
        <v>1</v>
      </c>
      <c r="K26" s="17"/>
      <c r="L26" s="18" t="s">
        <v>61</v>
      </c>
      <c r="M26" s="19"/>
    </row>
    <row r="27" s="3" customFormat="1" spans="1:13">
      <c r="A27" s="9">
        <v>23</v>
      </c>
      <c r="B27" s="9"/>
      <c r="C27" s="9"/>
      <c r="D27" s="9"/>
      <c r="E27" s="9"/>
      <c r="F27" s="9"/>
      <c r="G27" s="9"/>
      <c r="H27" s="9" t="s">
        <v>62</v>
      </c>
      <c r="I27" s="9">
        <v>5</v>
      </c>
      <c r="J27" s="17">
        <v>5</v>
      </c>
      <c r="K27" s="17"/>
      <c r="L27" s="18" t="s">
        <v>63</v>
      </c>
      <c r="M27" s="19"/>
    </row>
    <row r="28" s="3" customFormat="1" spans="1:13">
      <c r="A28" s="9">
        <v>24</v>
      </c>
      <c r="B28" s="9"/>
      <c r="C28" s="9"/>
      <c r="D28" s="9"/>
      <c r="E28" s="9"/>
      <c r="F28" s="9"/>
      <c r="G28" s="9"/>
      <c r="H28" s="9" t="s">
        <v>64</v>
      </c>
      <c r="I28" s="9">
        <v>2</v>
      </c>
      <c r="J28" s="17"/>
      <c r="K28" s="17">
        <v>2</v>
      </c>
      <c r="L28" s="18" t="s">
        <v>65</v>
      </c>
      <c r="M28" s="19"/>
    </row>
    <row r="29" s="3" customFormat="1" spans="1:13">
      <c r="A29" s="9">
        <v>25</v>
      </c>
      <c r="B29" s="9" t="s">
        <v>66</v>
      </c>
      <c r="C29" s="9">
        <f t="shared" si="0"/>
        <v>42</v>
      </c>
      <c r="D29" s="9">
        <v>19</v>
      </c>
      <c r="E29" s="9">
        <v>10</v>
      </c>
      <c r="F29" s="9">
        <v>10</v>
      </c>
      <c r="G29" s="9">
        <v>3</v>
      </c>
      <c r="H29" s="9" t="s">
        <v>67</v>
      </c>
      <c r="I29" s="9">
        <v>1</v>
      </c>
      <c r="J29" s="17">
        <v>1</v>
      </c>
      <c r="K29" s="17"/>
      <c r="L29" s="18" t="s">
        <v>68</v>
      </c>
      <c r="M29" s="19"/>
    </row>
    <row r="30" s="3" customFormat="1" ht="24" spans="1:13">
      <c r="A30" s="9">
        <v>26</v>
      </c>
      <c r="B30" s="9"/>
      <c r="C30" s="9"/>
      <c r="D30" s="9"/>
      <c r="E30" s="9"/>
      <c r="F30" s="9"/>
      <c r="G30" s="9"/>
      <c r="H30" s="9" t="s">
        <v>69</v>
      </c>
      <c r="I30" s="9">
        <v>2</v>
      </c>
      <c r="J30" s="17"/>
      <c r="K30" s="17">
        <v>2</v>
      </c>
      <c r="L30" s="18" t="s">
        <v>70</v>
      </c>
      <c r="M30" s="19"/>
    </row>
    <row r="31" s="3" customFormat="1" ht="24" spans="1:13">
      <c r="A31" s="9">
        <v>27</v>
      </c>
      <c r="B31" s="9" t="s">
        <v>71</v>
      </c>
      <c r="C31" s="9">
        <f t="shared" si="0"/>
        <v>38</v>
      </c>
      <c r="D31" s="9">
        <v>10</v>
      </c>
      <c r="E31" s="9">
        <v>12</v>
      </c>
      <c r="F31" s="9">
        <v>12</v>
      </c>
      <c r="G31" s="9">
        <v>4</v>
      </c>
      <c r="H31" s="9" t="s">
        <v>72</v>
      </c>
      <c r="I31" s="9">
        <v>1</v>
      </c>
      <c r="J31" s="17">
        <v>1</v>
      </c>
      <c r="K31" s="17"/>
      <c r="L31" s="18" t="s">
        <v>73</v>
      </c>
      <c r="M31" s="19"/>
    </row>
    <row r="32" s="3" customFormat="1" ht="36" spans="1:13">
      <c r="A32" s="9">
        <v>28</v>
      </c>
      <c r="B32" s="9"/>
      <c r="C32" s="9"/>
      <c r="D32" s="9"/>
      <c r="E32" s="9"/>
      <c r="F32" s="9"/>
      <c r="G32" s="9"/>
      <c r="H32" s="9" t="s">
        <v>74</v>
      </c>
      <c r="I32" s="9">
        <v>4</v>
      </c>
      <c r="J32" s="17">
        <v>4</v>
      </c>
      <c r="K32" s="17"/>
      <c r="L32" s="18" t="s">
        <v>75</v>
      </c>
      <c r="M32" s="19"/>
    </row>
    <row r="33" s="4" customFormat="1" spans="1:13">
      <c r="A33" s="9">
        <v>29</v>
      </c>
      <c r="B33" s="9" t="s">
        <v>76</v>
      </c>
      <c r="C33" s="9">
        <f>SUM(D33:G33)</f>
        <v>4</v>
      </c>
      <c r="D33" s="9">
        <v>2</v>
      </c>
      <c r="E33" s="9"/>
      <c r="F33" s="9"/>
      <c r="G33" s="9">
        <v>2</v>
      </c>
      <c r="H33" s="9" t="s">
        <v>77</v>
      </c>
      <c r="I33" s="9">
        <v>1</v>
      </c>
      <c r="J33" s="17"/>
      <c r="K33" s="17">
        <v>1</v>
      </c>
      <c r="L33" s="18" t="s">
        <v>78</v>
      </c>
      <c r="M33" s="19"/>
    </row>
    <row r="34" s="4" customFormat="1" spans="1:13">
      <c r="A34" s="9">
        <v>30</v>
      </c>
      <c r="B34" s="9" t="s">
        <v>79</v>
      </c>
      <c r="C34" s="9">
        <v>30</v>
      </c>
      <c r="D34" s="9">
        <v>11</v>
      </c>
      <c r="E34" s="9">
        <v>10</v>
      </c>
      <c r="F34" s="9">
        <v>9</v>
      </c>
      <c r="G34" s="9">
        <v>1</v>
      </c>
      <c r="H34" s="10" t="s">
        <v>80</v>
      </c>
      <c r="I34" s="10">
        <v>2</v>
      </c>
      <c r="J34" s="10">
        <v>2</v>
      </c>
      <c r="K34" s="21"/>
      <c r="L34" s="21" t="s">
        <v>81</v>
      </c>
      <c r="M34" s="19"/>
    </row>
    <row r="35" s="3" customFormat="1" spans="1:13">
      <c r="A35" s="9">
        <v>32</v>
      </c>
      <c r="B35" s="9" t="s">
        <v>82</v>
      </c>
      <c r="C35" s="9">
        <f t="shared" ref="C35:C38" si="1">SUM(D35:G35)</f>
        <v>18</v>
      </c>
      <c r="D35" s="9">
        <v>10</v>
      </c>
      <c r="E35" s="9">
        <v>0</v>
      </c>
      <c r="F35" s="9">
        <v>4</v>
      </c>
      <c r="G35" s="9">
        <v>4</v>
      </c>
      <c r="H35" s="9" t="s">
        <v>83</v>
      </c>
      <c r="I35" s="9">
        <v>1</v>
      </c>
      <c r="J35" s="17"/>
      <c r="K35" s="17">
        <v>1</v>
      </c>
      <c r="L35" s="18" t="s">
        <v>84</v>
      </c>
      <c r="M35" s="19"/>
    </row>
    <row r="36" s="3" customFormat="1" spans="1:13">
      <c r="A36" s="9">
        <v>33</v>
      </c>
      <c r="B36" s="9"/>
      <c r="C36" s="9"/>
      <c r="D36" s="9"/>
      <c r="E36" s="9"/>
      <c r="F36" s="9"/>
      <c r="G36" s="9"/>
      <c r="H36" s="9" t="s">
        <v>85</v>
      </c>
      <c r="I36" s="9">
        <v>1</v>
      </c>
      <c r="J36" s="17"/>
      <c r="K36" s="17">
        <v>1</v>
      </c>
      <c r="L36" s="18" t="s">
        <v>86</v>
      </c>
      <c r="M36" s="19"/>
    </row>
    <row r="37" s="3" customFormat="1" spans="1:13">
      <c r="A37" s="9">
        <v>34</v>
      </c>
      <c r="B37" s="9" t="s">
        <v>87</v>
      </c>
      <c r="C37" s="9">
        <f t="shared" si="1"/>
        <v>9</v>
      </c>
      <c r="D37" s="9">
        <v>2</v>
      </c>
      <c r="E37" s="9">
        <v>2</v>
      </c>
      <c r="F37" s="9">
        <v>4</v>
      </c>
      <c r="G37" s="9">
        <v>1</v>
      </c>
      <c r="H37" s="9" t="s">
        <v>88</v>
      </c>
      <c r="I37" s="9">
        <v>1</v>
      </c>
      <c r="J37" s="17"/>
      <c r="K37" s="17">
        <v>1</v>
      </c>
      <c r="L37" s="18" t="s">
        <v>89</v>
      </c>
      <c r="M37" s="19"/>
    </row>
    <row r="38" s="3" customFormat="1" spans="1:13">
      <c r="A38" s="9">
        <v>35</v>
      </c>
      <c r="B38" s="9" t="s">
        <v>90</v>
      </c>
      <c r="C38" s="9">
        <f t="shared" si="1"/>
        <v>11</v>
      </c>
      <c r="D38" s="9">
        <v>4</v>
      </c>
      <c r="E38" s="9">
        <v>3</v>
      </c>
      <c r="F38" s="9">
        <v>3</v>
      </c>
      <c r="G38" s="9">
        <v>1</v>
      </c>
      <c r="H38" s="9" t="s">
        <v>91</v>
      </c>
      <c r="I38" s="9">
        <v>1</v>
      </c>
      <c r="J38" s="17"/>
      <c r="K38" s="17">
        <v>1</v>
      </c>
      <c r="L38" s="18" t="s">
        <v>92</v>
      </c>
      <c r="M38" s="19"/>
    </row>
    <row r="39" s="3" customFormat="1" spans="1:13">
      <c r="A39" s="9">
        <v>36</v>
      </c>
      <c r="B39" s="9"/>
      <c r="C39" s="9"/>
      <c r="D39" s="9"/>
      <c r="E39" s="9"/>
      <c r="F39" s="9"/>
      <c r="G39" s="9"/>
      <c r="H39" s="9" t="s">
        <v>93</v>
      </c>
      <c r="I39" s="9">
        <v>1</v>
      </c>
      <c r="J39" s="17"/>
      <c r="K39" s="17">
        <v>1</v>
      </c>
      <c r="L39" s="18" t="s">
        <v>94</v>
      </c>
      <c r="M39" s="19"/>
    </row>
    <row r="40" s="3" customFormat="1" spans="1:13">
      <c r="A40" s="9">
        <v>37</v>
      </c>
      <c r="B40" s="9" t="s">
        <v>95</v>
      </c>
      <c r="C40" s="11">
        <f t="shared" ref="C40:C42" si="2">SUM(D40:G40)</f>
        <v>49</v>
      </c>
      <c r="D40" s="11">
        <v>12</v>
      </c>
      <c r="E40" s="9">
        <v>2</v>
      </c>
      <c r="F40" s="9">
        <v>34</v>
      </c>
      <c r="G40" s="9">
        <v>1</v>
      </c>
      <c r="H40" s="11" t="s">
        <v>96</v>
      </c>
      <c r="I40" s="9">
        <v>1</v>
      </c>
      <c r="J40" s="17"/>
      <c r="K40" s="17">
        <v>1</v>
      </c>
      <c r="L40" s="22" t="s">
        <v>97</v>
      </c>
      <c r="M40" s="23"/>
    </row>
    <row r="41" s="3" customFormat="1" ht="18" customHeight="1" spans="1:13">
      <c r="A41" s="9">
        <v>38</v>
      </c>
      <c r="B41" s="9" t="s">
        <v>98</v>
      </c>
      <c r="C41" s="9">
        <f t="shared" si="2"/>
        <v>9</v>
      </c>
      <c r="D41" s="9">
        <v>1</v>
      </c>
      <c r="E41" s="9">
        <v>5</v>
      </c>
      <c r="F41" s="9">
        <v>2</v>
      </c>
      <c r="G41" s="9">
        <v>1</v>
      </c>
      <c r="H41" s="9" t="s">
        <v>99</v>
      </c>
      <c r="I41" s="9">
        <v>1</v>
      </c>
      <c r="J41" s="17"/>
      <c r="K41" s="17">
        <v>1</v>
      </c>
      <c r="L41" s="18" t="s">
        <v>100</v>
      </c>
      <c r="M41" s="19"/>
    </row>
    <row r="42" s="3" customFormat="1" spans="1:13">
      <c r="A42" s="9">
        <v>39</v>
      </c>
      <c r="B42" s="9" t="s">
        <v>101</v>
      </c>
      <c r="C42" s="9">
        <f t="shared" si="2"/>
        <v>9</v>
      </c>
      <c r="D42" s="9">
        <v>6</v>
      </c>
      <c r="E42" s="9">
        <v>2</v>
      </c>
      <c r="F42" s="9">
        <v>0</v>
      </c>
      <c r="G42" s="9">
        <v>1</v>
      </c>
      <c r="H42" s="9" t="s">
        <v>102</v>
      </c>
      <c r="I42" s="9">
        <v>1</v>
      </c>
      <c r="J42" s="17"/>
      <c r="K42" s="17">
        <v>1</v>
      </c>
      <c r="L42" s="18" t="s">
        <v>103</v>
      </c>
      <c r="M42" s="19"/>
    </row>
    <row r="43" s="3" customFormat="1" ht="14.25" customHeight="1" spans="1:13">
      <c r="A43" s="9">
        <v>44</v>
      </c>
      <c r="B43" s="9" t="s">
        <v>104</v>
      </c>
      <c r="C43" s="9">
        <f t="shared" ref="C43:C46" si="3">SUM(D43:G43)</f>
        <v>6</v>
      </c>
      <c r="D43" s="9">
        <v>2</v>
      </c>
      <c r="E43" s="9">
        <v>0</v>
      </c>
      <c r="F43" s="9">
        <v>2</v>
      </c>
      <c r="G43" s="9">
        <v>2</v>
      </c>
      <c r="H43" s="9" t="s">
        <v>105</v>
      </c>
      <c r="I43" s="9">
        <v>1</v>
      </c>
      <c r="J43" s="17"/>
      <c r="K43" s="17">
        <v>1</v>
      </c>
      <c r="L43" s="22" t="s">
        <v>106</v>
      </c>
      <c r="M43" s="23"/>
    </row>
    <row r="44" s="3" customFormat="1" ht="21.75" customHeight="1" spans="1:13">
      <c r="A44" s="9">
        <v>45</v>
      </c>
      <c r="B44" s="9"/>
      <c r="C44" s="9"/>
      <c r="D44" s="9"/>
      <c r="E44" s="9"/>
      <c r="F44" s="9"/>
      <c r="G44" s="9"/>
      <c r="H44" s="9" t="s">
        <v>107</v>
      </c>
      <c r="I44" s="9">
        <v>1</v>
      </c>
      <c r="J44" s="17"/>
      <c r="K44" s="17">
        <v>1</v>
      </c>
      <c r="L44" s="22" t="s">
        <v>108</v>
      </c>
      <c r="M44" s="23"/>
    </row>
    <row r="45" s="3" customFormat="1" spans="1:13">
      <c r="A45" s="9">
        <v>46</v>
      </c>
      <c r="B45" s="9" t="s">
        <v>109</v>
      </c>
      <c r="C45" s="9">
        <f t="shared" si="3"/>
        <v>7</v>
      </c>
      <c r="D45" s="9">
        <v>1</v>
      </c>
      <c r="E45" s="9">
        <v>0</v>
      </c>
      <c r="F45" s="9">
        <v>3</v>
      </c>
      <c r="G45" s="9">
        <v>3</v>
      </c>
      <c r="H45" s="9" t="s">
        <v>110</v>
      </c>
      <c r="I45" s="9">
        <v>1</v>
      </c>
      <c r="J45" s="17"/>
      <c r="K45" s="17">
        <v>1</v>
      </c>
      <c r="L45" s="18" t="s">
        <v>111</v>
      </c>
      <c r="M45" s="19"/>
    </row>
    <row r="46" s="3" customFormat="1" spans="1:13">
      <c r="A46" s="9">
        <v>47</v>
      </c>
      <c r="B46" s="9" t="s">
        <v>112</v>
      </c>
      <c r="C46" s="9">
        <f t="shared" si="3"/>
        <v>28</v>
      </c>
      <c r="D46" s="9">
        <v>11</v>
      </c>
      <c r="E46" s="9">
        <v>2</v>
      </c>
      <c r="F46" s="9">
        <v>7</v>
      </c>
      <c r="G46" s="9">
        <v>8</v>
      </c>
      <c r="H46" s="9" t="s">
        <v>113</v>
      </c>
      <c r="I46" s="9">
        <v>1</v>
      </c>
      <c r="J46" s="17"/>
      <c r="K46" s="17">
        <v>1</v>
      </c>
      <c r="L46" s="18" t="s">
        <v>114</v>
      </c>
      <c r="M46" s="19"/>
    </row>
    <row r="47" s="3" customFormat="1" spans="1:13">
      <c r="A47" s="9">
        <v>48</v>
      </c>
      <c r="B47" s="9"/>
      <c r="C47" s="9"/>
      <c r="D47" s="9"/>
      <c r="E47" s="9"/>
      <c r="F47" s="9"/>
      <c r="G47" s="9"/>
      <c r="H47" s="9" t="s">
        <v>88</v>
      </c>
      <c r="I47" s="9">
        <v>2</v>
      </c>
      <c r="J47" s="17"/>
      <c r="K47" s="17">
        <v>2</v>
      </c>
      <c r="L47" s="18" t="s">
        <v>115</v>
      </c>
      <c r="M47" s="19"/>
    </row>
    <row r="48" s="3" customFormat="1" spans="1:13">
      <c r="A48" s="9">
        <v>49</v>
      </c>
      <c r="B48" s="9"/>
      <c r="C48" s="9"/>
      <c r="D48" s="9"/>
      <c r="E48" s="9"/>
      <c r="F48" s="9"/>
      <c r="G48" s="9"/>
      <c r="H48" s="9" t="s">
        <v>116</v>
      </c>
      <c r="I48" s="9">
        <v>1</v>
      </c>
      <c r="J48" s="17"/>
      <c r="K48" s="17">
        <v>1</v>
      </c>
      <c r="L48" s="18" t="s">
        <v>117</v>
      </c>
      <c r="M48" s="19"/>
    </row>
    <row r="49" s="3" customFormat="1" spans="1:13">
      <c r="A49" s="9">
        <v>50</v>
      </c>
      <c r="B49" s="9"/>
      <c r="C49" s="9"/>
      <c r="D49" s="9"/>
      <c r="E49" s="9"/>
      <c r="F49" s="9"/>
      <c r="G49" s="9"/>
      <c r="H49" s="9" t="s">
        <v>118</v>
      </c>
      <c r="I49" s="9">
        <v>3</v>
      </c>
      <c r="J49" s="17"/>
      <c r="K49" s="17">
        <v>3</v>
      </c>
      <c r="L49" s="18" t="s">
        <v>117</v>
      </c>
      <c r="M49" s="19"/>
    </row>
    <row r="50" s="3" customFormat="1" spans="1:13">
      <c r="A50" s="9">
        <v>51</v>
      </c>
      <c r="B50" s="9"/>
      <c r="C50" s="9"/>
      <c r="D50" s="9"/>
      <c r="E50" s="9"/>
      <c r="F50" s="9"/>
      <c r="G50" s="9"/>
      <c r="H50" s="9" t="s">
        <v>119</v>
      </c>
      <c r="I50" s="9">
        <v>1</v>
      </c>
      <c r="J50" s="17"/>
      <c r="K50" s="17">
        <v>1</v>
      </c>
      <c r="L50" s="18" t="s">
        <v>120</v>
      </c>
      <c r="M50" s="19"/>
    </row>
    <row r="51" s="3" customFormat="1" ht="24" spans="1:13">
      <c r="A51" s="9">
        <v>52</v>
      </c>
      <c r="B51" s="9" t="s">
        <v>121</v>
      </c>
      <c r="C51" s="9">
        <f>SUM(D51:G51)</f>
        <v>8</v>
      </c>
      <c r="D51" s="9">
        <v>2</v>
      </c>
      <c r="E51" s="9">
        <v>1</v>
      </c>
      <c r="F51" s="9">
        <v>3</v>
      </c>
      <c r="G51" s="9">
        <v>2</v>
      </c>
      <c r="H51" s="9" t="s">
        <v>122</v>
      </c>
      <c r="I51" s="9">
        <v>1</v>
      </c>
      <c r="J51" s="17"/>
      <c r="K51" s="17">
        <v>1</v>
      </c>
      <c r="L51" s="18" t="s">
        <v>123</v>
      </c>
      <c r="M51" s="19"/>
    </row>
    <row r="52" s="3" customFormat="1" ht="36" spans="1:13">
      <c r="A52" s="9">
        <v>53</v>
      </c>
      <c r="B52" s="9" t="s">
        <v>124</v>
      </c>
      <c r="C52" s="9">
        <f>SUM(D52:G52)</f>
        <v>11</v>
      </c>
      <c r="D52" s="9">
        <v>4</v>
      </c>
      <c r="E52" s="9">
        <v>3</v>
      </c>
      <c r="F52" s="9">
        <v>2</v>
      </c>
      <c r="G52" s="9">
        <v>2</v>
      </c>
      <c r="H52" s="9" t="s">
        <v>88</v>
      </c>
      <c r="I52" s="9">
        <v>1</v>
      </c>
      <c r="J52" s="17"/>
      <c r="K52" s="17">
        <v>1</v>
      </c>
      <c r="L52" s="18" t="s">
        <v>125</v>
      </c>
      <c r="M52" s="19"/>
    </row>
    <row r="53" s="3" customFormat="1" ht="21" customHeight="1" spans="1:13">
      <c r="A53" s="12" t="s">
        <v>126</v>
      </c>
      <c r="B53" s="13"/>
      <c r="C53" s="13"/>
      <c r="D53" s="13"/>
      <c r="E53" s="13"/>
      <c r="F53" s="13"/>
      <c r="G53" s="13"/>
      <c r="H53" s="14"/>
      <c r="I53" s="24">
        <f>SUM(I5:I52)</f>
        <v>64</v>
      </c>
      <c r="J53" s="12">
        <f>SUM(J5:J52)</f>
        <v>29</v>
      </c>
      <c r="K53" s="12">
        <f>SUM(K5:K52)</f>
        <v>35</v>
      </c>
      <c r="L53" s="25"/>
      <c r="M53" s="26"/>
    </row>
  </sheetData>
  <mergeCells count="80">
    <mergeCell ref="A2:M2"/>
    <mergeCell ref="I3:K3"/>
    <mergeCell ref="A53:H53"/>
    <mergeCell ref="A3:A4"/>
    <mergeCell ref="B3:B4"/>
    <mergeCell ref="B5:B6"/>
    <mergeCell ref="B7:B10"/>
    <mergeCell ref="B11:B16"/>
    <mergeCell ref="B17:B21"/>
    <mergeCell ref="B22:B25"/>
    <mergeCell ref="B26:B28"/>
    <mergeCell ref="B29:B30"/>
    <mergeCell ref="B31:B32"/>
    <mergeCell ref="B35:B36"/>
    <mergeCell ref="B38:B39"/>
    <mergeCell ref="B43:B44"/>
    <mergeCell ref="B46:B50"/>
    <mergeCell ref="C5:C6"/>
    <mergeCell ref="C7:C10"/>
    <mergeCell ref="C11:C16"/>
    <mergeCell ref="C17:C21"/>
    <mergeCell ref="C22:C25"/>
    <mergeCell ref="C26:C28"/>
    <mergeCell ref="C29:C30"/>
    <mergeCell ref="C31:C32"/>
    <mergeCell ref="C35:C36"/>
    <mergeCell ref="C38:C39"/>
    <mergeCell ref="C43:C44"/>
    <mergeCell ref="C46:C50"/>
    <mergeCell ref="D5:D6"/>
    <mergeCell ref="D7:D10"/>
    <mergeCell ref="D11:D16"/>
    <mergeCell ref="D17:D21"/>
    <mergeCell ref="D22:D25"/>
    <mergeCell ref="D26:D28"/>
    <mergeCell ref="D29:D30"/>
    <mergeCell ref="D31:D32"/>
    <mergeCell ref="D35:D36"/>
    <mergeCell ref="D38:D39"/>
    <mergeCell ref="D43:D44"/>
    <mergeCell ref="D46:D50"/>
    <mergeCell ref="E5:E6"/>
    <mergeCell ref="E7:E10"/>
    <mergeCell ref="E11:E16"/>
    <mergeCell ref="E17:E21"/>
    <mergeCell ref="E22:E25"/>
    <mergeCell ref="E26:E28"/>
    <mergeCell ref="E29:E30"/>
    <mergeCell ref="E31:E32"/>
    <mergeCell ref="E35:E36"/>
    <mergeCell ref="E38:E39"/>
    <mergeCell ref="E43:E44"/>
    <mergeCell ref="E46:E50"/>
    <mergeCell ref="F5:F6"/>
    <mergeCell ref="F7:F10"/>
    <mergeCell ref="F11:F16"/>
    <mergeCell ref="F17:F21"/>
    <mergeCell ref="F22:F25"/>
    <mergeCell ref="F26:F28"/>
    <mergeCell ref="F29:F30"/>
    <mergeCell ref="F31:F32"/>
    <mergeCell ref="F35:F36"/>
    <mergeCell ref="F38:F39"/>
    <mergeCell ref="F43:F44"/>
    <mergeCell ref="F46:F50"/>
    <mergeCell ref="G5:G6"/>
    <mergeCell ref="G7:G10"/>
    <mergeCell ref="G11:G16"/>
    <mergeCell ref="G17:G21"/>
    <mergeCell ref="G22:G25"/>
    <mergeCell ref="G26:G28"/>
    <mergeCell ref="G29:G30"/>
    <mergeCell ref="G31:G32"/>
    <mergeCell ref="G35:G36"/>
    <mergeCell ref="G38:G39"/>
    <mergeCell ref="G43:G44"/>
    <mergeCell ref="G46:G50"/>
    <mergeCell ref="H3:H4"/>
    <mergeCell ref="L3:L4"/>
    <mergeCell ref="M3:M4"/>
  </mergeCells>
  <printOptions horizontalCentered="1"/>
  <pageMargins left="0.275590551181102" right="0.236220472440945" top="0.551181102362205" bottom="0.590551181102362" header="0.354330708661417" footer="0.196850393700787"/>
  <pageSetup paperSize="9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jishi</dc:creator>
  <cp:lastModifiedBy>favor*楠</cp:lastModifiedBy>
  <dcterms:created xsi:type="dcterms:W3CDTF">2022-09-01T01:42:00Z</dcterms:created>
  <cp:lastPrinted>2022-09-19T02:27:00Z</cp:lastPrinted>
  <dcterms:modified xsi:type="dcterms:W3CDTF">2022-09-19T03:31:10Z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913B20505E7A46F8A06E467A4EDEB589</vt:lpwstr>
  </property>
  <property fmtid="{D5CDD505-2E9C-101B-9397-08002B2CF9AE}" pid="3" name="KSOProductBuildVer">
    <vt:lpwstr>2052-11.1.0.12019</vt:lpwstr>
  </property>
</Properties>
</file>