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tabRatio="500" activeTab="0"/>
  </bookViews>
  <sheets>
    <sheet name="秋季招募计划表" sheetId="1" r:id="rId1"/>
    <sheet name="原报送需求表（2022春季）" sheetId="2" r:id="rId2"/>
    <sheet name="原报送需求表（2022秋季）" sheetId="3" r:id="rId3"/>
  </sheets>
  <definedNames/>
  <calcPr fullCalcOnLoad="1"/>
</workbook>
</file>

<file path=xl/sharedStrings.xml><?xml version="1.0" encoding="utf-8"?>
<sst xmlns="http://schemas.openxmlformats.org/spreadsheetml/2006/main" count="191" uniqueCount="129">
  <si>
    <t>附件1</t>
  </si>
  <si>
    <t>大理州2022年度银龄讲学计划岗位需求表</t>
  </si>
  <si>
    <t>序号</t>
  </si>
  <si>
    <t>县区</t>
  </si>
  <si>
    <t>学段</t>
  </si>
  <si>
    <t>科目</t>
  </si>
  <si>
    <t>人数</t>
  </si>
  <si>
    <t>岗位要求简述</t>
  </si>
  <si>
    <t>县区        负责人</t>
  </si>
  <si>
    <t>县区负责人      科室</t>
  </si>
  <si>
    <t>联系电话</t>
  </si>
  <si>
    <t>电子邮箱</t>
  </si>
  <si>
    <t>永平县</t>
  </si>
  <si>
    <t>初中</t>
  </si>
  <si>
    <t>化学</t>
  </si>
  <si>
    <t>担任九年化学教学任务</t>
  </si>
  <si>
    <t>陈建军</t>
  </si>
  <si>
    <t>永平县教体局    人事科</t>
  </si>
  <si>
    <t xml:space="preserve">0872-6521891
</t>
  </si>
  <si>
    <t>906780409@qq.com</t>
  </si>
  <si>
    <t>数学</t>
  </si>
  <si>
    <t>担任七年化学教学任务</t>
  </si>
  <si>
    <t>小学</t>
  </si>
  <si>
    <t>语文</t>
  </si>
  <si>
    <t>担任五年级语文教学任务</t>
  </si>
  <si>
    <t>担任五年级数学教学任务</t>
  </si>
  <si>
    <t>洱源县</t>
  </si>
  <si>
    <t>担任七年级语文教学服务</t>
  </si>
  <si>
    <t>段鹏华</t>
  </si>
  <si>
    <t>洱源县教体局    人事科</t>
  </si>
  <si>
    <t>0872-5124081　　　</t>
  </si>
  <si>
    <t>1149156339@qq.com</t>
  </si>
  <si>
    <t>英语</t>
  </si>
  <si>
    <t>担任七年级英语教学服务</t>
  </si>
  <si>
    <t>云南省2021-2022学年银龄讲学计划招募岗位分县需求表 （春季学期）</t>
  </si>
  <si>
    <t>春季学期没有招募到的地区，如有需求可继续在附件1中报送秋季招募需求。</t>
  </si>
  <si>
    <t>省份</t>
  </si>
  <si>
    <t>州市</t>
  </si>
  <si>
    <t>县区负责人
科室</t>
  </si>
  <si>
    <t>县区负责人   
联系电话</t>
  </si>
  <si>
    <t>县区电子邮箱</t>
  </si>
  <si>
    <t>小计</t>
  </si>
  <si>
    <t>2021-2022学年春季学期需求</t>
  </si>
  <si>
    <t>云南省</t>
  </si>
  <si>
    <t>玉溪市</t>
  </si>
  <si>
    <t>元江县</t>
  </si>
  <si>
    <t>李红英</t>
  </si>
  <si>
    <t>办公室（人事）</t>
  </si>
  <si>
    <t>6012434@163.com</t>
  </si>
  <si>
    <t>西双版纳州</t>
  </si>
  <si>
    <t>景洪市</t>
  </si>
  <si>
    <t>何立锋</t>
  </si>
  <si>
    <t>教育体育局人事股</t>
  </si>
  <si>
    <t>0691-2124778</t>
  </si>
  <si>
    <t>348273857@qq.com</t>
  </si>
  <si>
    <t>勐海县</t>
  </si>
  <si>
    <t>周萍</t>
  </si>
  <si>
    <t>mhxjyjrsg@163.com</t>
  </si>
  <si>
    <t>红河州</t>
  </si>
  <si>
    <t>个旧市</t>
  </si>
  <si>
    <t>李双红</t>
  </si>
  <si>
    <t>副局长室</t>
  </si>
  <si>
    <t>593886355@qq.com</t>
  </si>
  <si>
    <t>弥勒市</t>
  </si>
  <si>
    <t>潘竹长</t>
  </si>
  <si>
    <t>人事科</t>
  </si>
  <si>
    <t>391915107@qq.com</t>
  </si>
  <si>
    <t>屏边县</t>
  </si>
  <si>
    <t>黎明旺</t>
  </si>
  <si>
    <t>56917818@qq.com</t>
  </si>
  <si>
    <t>迪庆州</t>
  </si>
  <si>
    <t>维西县</t>
  </si>
  <si>
    <t>陈重余</t>
  </si>
  <si>
    <t>人事股</t>
  </si>
  <si>
    <t>1239755667@qq.com</t>
  </si>
  <si>
    <t>香格里拉市</t>
  </si>
  <si>
    <t>李平</t>
  </si>
  <si>
    <t>0887-8226147</t>
  </si>
  <si>
    <t>821414786@qq.com</t>
  </si>
  <si>
    <t>楚雄州</t>
  </si>
  <si>
    <t>楚雄市</t>
  </si>
  <si>
    <t>徐林宗</t>
  </si>
  <si>
    <t>0878-3016874</t>
  </si>
  <si>
    <t>502786636@qq.com</t>
  </si>
  <si>
    <t>刘志杰</t>
  </si>
  <si>
    <t>办公室</t>
  </si>
  <si>
    <t>0878-3125779</t>
  </si>
  <si>
    <t>1428256521@qq.com</t>
  </si>
  <si>
    <t>朱红</t>
  </si>
  <si>
    <t>0878-3212096</t>
  </si>
  <si>
    <t>cxsyfzbgs@126.com</t>
  </si>
  <si>
    <t>牟定县</t>
  </si>
  <si>
    <t>潘龙美</t>
  </si>
  <si>
    <t>教师发展中心</t>
  </si>
  <si>
    <t>13907329302
15887776664</t>
  </si>
  <si>
    <t>3037537045@qq.com</t>
  </si>
  <si>
    <t>姚安县</t>
  </si>
  <si>
    <t>徐东</t>
  </si>
  <si>
    <t>教科室</t>
  </si>
  <si>
    <t>大姚县</t>
  </si>
  <si>
    <t>赵金红</t>
  </si>
  <si>
    <t>教研装备管理中心</t>
  </si>
  <si>
    <t>yndyjys@126.com</t>
  </si>
  <si>
    <t>永仁县</t>
  </si>
  <si>
    <t>朱卫星</t>
  </si>
  <si>
    <t>教务处</t>
  </si>
  <si>
    <t>843908257@qq.com</t>
  </si>
  <si>
    <t>元谋县</t>
  </si>
  <si>
    <t>王春明</t>
  </si>
  <si>
    <t>ymjy8211349@126.com</t>
  </si>
  <si>
    <t>武定县</t>
  </si>
  <si>
    <t>张朝亮</t>
  </si>
  <si>
    <t>1529866422@qq.com</t>
  </si>
  <si>
    <t>禄丰市</t>
  </si>
  <si>
    <t>何於能</t>
  </si>
  <si>
    <t>13638709752
13577831948</t>
  </si>
  <si>
    <t>104613118@qq.com</t>
  </si>
  <si>
    <t>合计</t>
  </si>
  <si>
    <t>银龄讲学计划2022-2023学年招募讲学教师需求表</t>
  </si>
  <si>
    <t>原报送秋季招募需求，请各地按照附件1细化后按时报送；需求有增加的地区，直接报送附件1。</t>
  </si>
  <si>
    <t>单位：人</t>
  </si>
  <si>
    <t>2022-2023学年需求</t>
  </si>
  <si>
    <t>昭通市</t>
  </si>
  <si>
    <t>曲靖市</t>
  </si>
  <si>
    <t>保山市</t>
  </si>
  <si>
    <t>普洱市</t>
  </si>
  <si>
    <t>大理州</t>
  </si>
  <si>
    <t>丽江市</t>
  </si>
  <si>
    <t>怒江州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</si>
</sst>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10"/>
      <name val="宋体"/>
      <family val="0"/>
    </font>
    <font>
      <sz val="13"/>
      <name val="宋体"/>
      <family val="0"/>
    </font>
    <font>
      <sz val="13"/>
      <name val="仿宋_GB2312"/>
      <family val="3"/>
    </font>
    <font>
      <sz val="12"/>
      <name val="仿宋"/>
      <family val="3"/>
    </font>
    <font>
      <sz val="13"/>
      <color indexed="8"/>
      <name val="Times New Roman"/>
      <family val="1"/>
    </font>
    <font>
      <b/>
      <sz val="13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name val="宋体"/>
      <family val="0"/>
    </font>
    <font>
      <sz val="10"/>
      <name val="仿宋"/>
      <family val="3"/>
    </font>
    <font>
      <sz val="14"/>
      <name val="黑体"/>
      <family val="3"/>
    </font>
    <font>
      <sz val="16"/>
      <name val="方正小标宋简体"/>
      <family val="4"/>
    </font>
    <font>
      <sz val="12"/>
      <color indexed="8"/>
      <name val="宋体"/>
      <family val="0"/>
    </font>
    <font>
      <u val="single"/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11"/>
      <color rgb="FFFF0000"/>
      <name val="Calibri"/>
      <family val="0"/>
    </font>
    <font>
      <sz val="13"/>
      <name val="Calibri"/>
      <family val="0"/>
    </font>
    <font>
      <sz val="11"/>
      <name val="Calibri"/>
      <family val="0"/>
    </font>
    <font>
      <sz val="13"/>
      <color theme="1"/>
      <name val="Times New Roman"/>
      <family val="1"/>
    </font>
    <font>
      <b/>
      <sz val="16"/>
      <name val="Calibri"/>
      <family val="0"/>
    </font>
    <font>
      <b/>
      <sz val="12"/>
      <color rgb="FFFF0000"/>
      <name val="Calibri"/>
      <family val="0"/>
    </font>
    <font>
      <u val="single"/>
      <sz val="1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u val="single"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9" fillId="0" borderId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19" fillId="0" borderId="0" applyFill="0" applyBorder="0" applyAlignment="0" applyProtection="0"/>
    <xf numFmtId="41" fontId="19" fillId="0" borderId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19" fillId="0" borderId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9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right" vertical="center"/>
    </xf>
    <xf numFmtId="0" fontId="60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42" fillId="0" borderId="10" xfId="24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24" applyBorder="1" applyAlignment="1">
      <alignment horizontal="center" vertical="center" wrapText="1"/>
    </xf>
    <xf numFmtId="0" fontId="41" fillId="0" borderId="10" xfId="24" applyBorder="1" applyAlignment="1">
      <alignment horizontal="center" vertical="center" wrapText="1"/>
    </xf>
    <xf numFmtId="0" fontId="65" fillId="0" borderId="10" xfId="24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 applyProtection="1">
      <alignment horizontal="center" vertical="center"/>
      <protection/>
    </xf>
    <xf numFmtId="0" fontId="67" fillId="0" borderId="11" xfId="0" applyFont="1" applyBorder="1" applyAlignment="1" applyProtection="1">
      <alignment horizontal="center" vertical="center"/>
      <protection/>
    </xf>
    <xf numFmtId="0" fontId="67" fillId="0" borderId="13" xfId="0" applyFont="1" applyBorder="1" applyAlignment="1" applyProtection="1">
      <alignment horizontal="center" vertical="center"/>
      <protection/>
    </xf>
    <xf numFmtId="0" fontId="68" fillId="0" borderId="11" xfId="24" applyFont="1" applyBorder="1" applyAlignment="1">
      <alignment horizontal="center" vertical="center" wrapText="1"/>
    </xf>
    <xf numFmtId="0" fontId="68" fillId="0" borderId="13" xfId="24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06780409@qq.com" TargetMode="External" /><Relationship Id="rId2" Type="http://schemas.openxmlformats.org/officeDocument/2006/relationships/hyperlink" Target="mailto:906780409@qq.com" TargetMode="External" /><Relationship Id="rId3" Type="http://schemas.openxmlformats.org/officeDocument/2006/relationships/hyperlink" Target="mailto:1149156339@qq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6012434@163.com" TargetMode="External" /><Relationship Id="rId2" Type="http://schemas.openxmlformats.org/officeDocument/2006/relationships/hyperlink" Target="mailto:mhxjyjrsg@163.com" TargetMode="External" /><Relationship Id="rId3" Type="http://schemas.openxmlformats.org/officeDocument/2006/relationships/hyperlink" Target="mailto:348273857@qq.com" TargetMode="External" /><Relationship Id="rId4" Type="http://schemas.openxmlformats.org/officeDocument/2006/relationships/hyperlink" Target="mailto:593886355@qq.com" TargetMode="External" /><Relationship Id="rId5" Type="http://schemas.openxmlformats.org/officeDocument/2006/relationships/hyperlink" Target="mailto:391915107@qq.com" TargetMode="External" /><Relationship Id="rId6" Type="http://schemas.openxmlformats.org/officeDocument/2006/relationships/hyperlink" Target="mailto:821414786@qq.com" TargetMode="External" /><Relationship Id="rId7" Type="http://schemas.openxmlformats.org/officeDocument/2006/relationships/hyperlink" Target="mailto:3037537045@qq.com" TargetMode="External" /><Relationship Id="rId8" Type="http://schemas.openxmlformats.org/officeDocument/2006/relationships/hyperlink" Target="mailto:1529866422@qq.com" TargetMode="External" /><Relationship Id="rId9" Type="http://schemas.openxmlformats.org/officeDocument/2006/relationships/hyperlink" Target="mailto:ymjy8211349@126.com" TargetMode="External" /><Relationship Id="rId10" Type="http://schemas.openxmlformats.org/officeDocument/2006/relationships/hyperlink" Target="mailto:843908257@qq.com" TargetMode="External" /><Relationship Id="rId11" Type="http://schemas.openxmlformats.org/officeDocument/2006/relationships/hyperlink" Target="mailto:104613118@qq.com" TargetMode="External" /><Relationship Id="rId12" Type="http://schemas.openxmlformats.org/officeDocument/2006/relationships/hyperlink" Target="mailto:yndyjys@126.com" TargetMode="External" /><Relationship Id="rId13" Type="http://schemas.openxmlformats.org/officeDocument/2006/relationships/hyperlink" Target="mailto:1428256521@qq.com" TargetMode="External" /><Relationship Id="rId14" Type="http://schemas.openxmlformats.org/officeDocument/2006/relationships/hyperlink" Target="mailto:502786636@qq.com" TargetMode="External" /><Relationship Id="rId15" Type="http://schemas.openxmlformats.org/officeDocument/2006/relationships/hyperlink" Target="mailto:cxsyfzbgs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G8" sqref="G8:G9"/>
    </sheetView>
  </sheetViews>
  <sheetFormatPr defaultColWidth="7.875" defaultRowHeight="14.25"/>
  <cols>
    <col min="1" max="1" width="7.875" style="33" customWidth="1"/>
    <col min="2" max="2" width="11.25390625" style="17" customWidth="1"/>
    <col min="3" max="3" width="14.875" style="17" customWidth="1"/>
    <col min="4" max="5" width="8.125" style="17" customWidth="1"/>
    <col min="6" max="6" width="25.625" style="17" customWidth="1"/>
    <col min="7" max="7" width="9.875" style="17" customWidth="1"/>
    <col min="8" max="8" width="17.125" style="17" customWidth="1"/>
    <col min="9" max="9" width="19.25390625" style="17" customWidth="1"/>
    <col min="10" max="10" width="18.625" style="17" customWidth="1"/>
    <col min="11" max="251" width="7.875" style="17" customWidth="1"/>
    <col min="252" max="16384" width="7.875" style="17" customWidth="1"/>
  </cols>
  <sheetData>
    <row r="1" ht="17.25">
      <c r="A1" s="34" t="s">
        <v>0</v>
      </c>
    </row>
    <row r="2" spans="1:10" ht="36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54.75" customHeight="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</row>
    <row r="4" spans="1:10" ht="54.75" customHeight="1">
      <c r="A4" s="37">
        <v>1</v>
      </c>
      <c r="B4" s="38" t="s">
        <v>12</v>
      </c>
      <c r="C4" s="37" t="s">
        <v>13</v>
      </c>
      <c r="D4" s="37" t="s">
        <v>14</v>
      </c>
      <c r="E4" s="37">
        <v>1</v>
      </c>
      <c r="F4" s="37" t="s">
        <v>15</v>
      </c>
      <c r="G4" s="38" t="s">
        <v>16</v>
      </c>
      <c r="H4" s="38" t="s">
        <v>17</v>
      </c>
      <c r="I4" s="38" t="s">
        <v>18</v>
      </c>
      <c r="J4" s="44" t="s">
        <v>19</v>
      </c>
    </row>
    <row r="5" spans="1:10" ht="54.75" customHeight="1">
      <c r="A5" s="37">
        <v>2</v>
      </c>
      <c r="B5" s="39"/>
      <c r="C5" s="37" t="s">
        <v>13</v>
      </c>
      <c r="D5" s="37" t="s">
        <v>20</v>
      </c>
      <c r="E5" s="37">
        <v>1</v>
      </c>
      <c r="F5" s="37" t="s">
        <v>21</v>
      </c>
      <c r="G5" s="39"/>
      <c r="H5" s="39"/>
      <c r="I5" s="39"/>
      <c r="J5" s="45"/>
    </row>
    <row r="6" spans="1:10" ht="54.75" customHeight="1">
      <c r="A6" s="37">
        <v>3</v>
      </c>
      <c r="B6" s="39"/>
      <c r="C6" s="37" t="s">
        <v>22</v>
      </c>
      <c r="D6" s="37" t="s">
        <v>23</v>
      </c>
      <c r="E6" s="37">
        <v>2</v>
      </c>
      <c r="F6" s="37" t="s">
        <v>24</v>
      </c>
      <c r="G6" s="39"/>
      <c r="H6" s="39"/>
      <c r="I6" s="39"/>
      <c r="J6" s="44"/>
    </row>
    <row r="7" spans="1:10" ht="54.75" customHeight="1">
      <c r="A7" s="37">
        <v>4</v>
      </c>
      <c r="B7" s="40"/>
      <c r="C7" s="37" t="s">
        <v>22</v>
      </c>
      <c r="D7" s="37" t="s">
        <v>20</v>
      </c>
      <c r="E7" s="37">
        <v>1</v>
      </c>
      <c r="F7" s="37" t="s">
        <v>25</v>
      </c>
      <c r="G7" s="40"/>
      <c r="H7" s="40"/>
      <c r="I7" s="40"/>
      <c r="J7" s="45"/>
    </row>
    <row r="8" spans="1:10" ht="54.75" customHeight="1">
      <c r="A8" s="41">
        <v>5</v>
      </c>
      <c r="B8" s="42" t="s">
        <v>26</v>
      </c>
      <c r="C8" s="37" t="s">
        <v>13</v>
      </c>
      <c r="D8" s="37" t="s">
        <v>23</v>
      </c>
      <c r="E8" s="37">
        <v>1</v>
      </c>
      <c r="F8" s="37" t="s">
        <v>27</v>
      </c>
      <c r="G8" s="37" t="s">
        <v>28</v>
      </c>
      <c r="H8" s="37" t="s">
        <v>29</v>
      </c>
      <c r="I8" s="37" t="s">
        <v>30</v>
      </c>
      <c r="J8" s="44" t="s">
        <v>31</v>
      </c>
    </row>
    <row r="9" spans="1:10" ht="54.75" customHeight="1">
      <c r="A9" s="41">
        <v>6</v>
      </c>
      <c r="B9" s="43"/>
      <c r="C9" s="37" t="s">
        <v>13</v>
      </c>
      <c r="D9" s="37" t="s">
        <v>32</v>
      </c>
      <c r="E9" s="37">
        <v>1</v>
      </c>
      <c r="F9" s="37" t="s">
        <v>33</v>
      </c>
      <c r="G9" s="37"/>
      <c r="H9" s="37"/>
      <c r="I9" s="37"/>
      <c r="J9" s="40"/>
    </row>
  </sheetData>
  <sheetProtection selectLockedCells="1" selectUnlockedCells="1"/>
  <mergeCells count="11">
    <mergeCell ref="A2:J2"/>
    <mergeCell ref="B4:B7"/>
    <mergeCell ref="B8:B9"/>
    <mergeCell ref="G4:G7"/>
    <mergeCell ref="G8:G9"/>
    <mergeCell ref="H4:H7"/>
    <mergeCell ref="H8:H9"/>
    <mergeCell ref="I4:I7"/>
    <mergeCell ref="I8:I9"/>
    <mergeCell ref="J4:J7"/>
    <mergeCell ref="J8:J9"/>
  </mergeCells>
  <hyperlinks>
    <hyperlink ref="J6" r:id="rId1" tooltip="mailto:906780409@qq.com" display="mailto:906780409@qq.com"/>
    <hyperlink ref="J4" r:id="rId2" tooltip="mailto:906780409@qq.com" display="906780409@qq.com"/>
    <hyperlink ref="J8" r:id="rId3" display="1149156339@qq.com"/>
  </hyperlinks>
  <printOptions/>
  <pageMargins left="0.4722222222222222" right="0.3145833333333333" top="1" bottom="1" header="0.5118055555555555" footer="0.5118055555555555"/>
  <pageSetup fitToHeight="0" fitToWidth="1" horizontalDpi="300" verticalDpi="3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K13" sqref="K13"/>
    </sheetView>
  </sheetViews>
  <sheetFormatPr defaultColWidth="7.875" defaultRowHeight="14.25"/>
  <cols>
    <col min="1" max="1" width="5.375" style="17" customWidth="1"/>
    <col min="2" max="5" width="7.875" style="17" customWidth="1"/>
    <col min="6" max="7" width="19.875" style="17" customWidth="1"/>
    <col min="8" max="8" width="20.125" style="17" customWidth="1"/>
    <col min="9" max="10" width="7.875" style="17" customWidth="1"/>
    <col min="11" max="11" width="32.75390625" style="17" customWidth="1"/>
    <col min="12" max="16384" width="7.875" style="17" customWidth="1"/>
  </cols>
  <sheetData>
    <row r="1" spans="1:11" ht="30" customHeight="1">
      <c r="A1" s="18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" customHeigh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8" customHeight="1">
      <c r="A3" s="21" t="s">
        <v>2</v>
      </c>
      <c r="B3" s="21" t="s">
        <v>36</v>
      </c>
      <c r="C3" s="21" t="s">
        <v>37</v>
      </c>
      <c r="D3" s="21" t="s">
        <v>3</v>
      </c>
      <c r="E3" s="21" t="s">
        <v>8</v>
      </c>
      <c r="F3" s="21" t="s">
        <v>38</v>
      </c>
      <c r="G3" s="21" t="s">
        <v>39</v>
      </c>
      <c r="H3" s="21" t="s">
        <v>40</v>
      </c>
      <c r="I3" s="21" t="s">
        <v>41</v>
      </c>
      <c r="J3" s="21" t="s">
        <v>42</v>
      </c>
      <c r="K3" s="21"/>
    </row>
    <row r="4" spans="1:11" ht="21" customHeight="1">
      <c r="A4" s="21"/>
      <c r="B4" s="21"/>
      <c r="C4" s="21"/>
      <c r="D4" s="21"/>
      <c r="E4" s="21"/>
      <c r="F4" s="21"/>
      <c r="G4" s="21"/>
      <c r="H4" s="21"/>
      <c r="I4" s="21"/>
      <c r="J4" s="29" t="s">
        <v>22</v>
      </c>
      <c r="K4" s="29" t="s">
        <v>13</v>
      </c>
    </row>
    <row r="5" spans="1:11" ht="24.75" customHeight="1">
      <c r="A5" s="22">
        <v>1</v>
      </c>
      <c r="B5" s="13" t="s">
        <v>43</v>
      </c>
      <c r="C5" s="13" t="s">
        <v>44</v>
      </c>
      <c r="D5" s="13" t="s">
        <v>45</v>
      </c>
      <c r="E5" s="13" t="s">
        <v>46</v>
      </c>
      <c r="F5" s="13" t="s">
        <v>47</v>
      </c>
      <c r="G5" s="13">
        <v>13887765915</v>
      </c>
      <c r="H5" s="23" t="s">
        <v>48</v>
      </c>
      <c r="I5" s="13">
        <v>5</v>
      </c>
      <c r="J5" s="13">
        <v>5</v>
      </c>
      <c r="K5" s="13">
        <v>0</v>
      </c>
    </row>
    <row r="6" spans="1:11" ht="24.75" customHeight="1">
      <c r="A6" s="22">
        <v>2</v>
      </c>
      <c r="B6" s="13" t="s">
        <v>43</v>
      </c>
      <c r="C6" s="13" t="s">
        <v>49</v>
      </c>
      <c r="D6" s="13" t="s">
        <v>50</v>
      </c>
      <c r="E6" s="13" t="s">
        <v>51</v>
      </c>
      <c r="F6" s="13" t="s">
        <v>52</v>
      </c>
      <c r="G6" s="13" t="s">
        <v>53</v>
      </c>
      <c r="H6" s="23" t="s">
        <v>54</v>
      </c>
      <c r="I6" s="13">
        <v>1</v>
      </c>
      <c r="J6" s="13">
        <v>0</v>
      </c>
      <c r="K6" s="13">
        <v>1</v>
      </c>
    </row>
    <row r="7" spans="1:11" ht="24.75" customHeight="1">
      <c r="A7" s="22">
        <v>3</v>
      </c>
      <c r="B7" s="13" t="s">
        <v>43</v>
      </c>
      <c r="C7" s="13" t="s">
        <v>49</v>
      </c>
      <c r="D7" s="13" t="s">
        <v>55</v>
      </c>
      <c r="E7" s="13" t="s">
        <v>56</v>
      </c>
      <c r="F7" s="13" t="s">
        <v>52</v>
      </c>
      <c r="G7" s="13">
        <v>18988100506</v>
      </c>
      <c r="H7" s="23" t="s">
        <v>57</v>
      </c>
      <c r="I7" s="13">
        <v>7</v>
      </c>
      <c r="J7" s="13">
        <v>4</v>
      </c>
      <c r="K7" s="13">
        <v>3</v>
      </c>
    </row>
    <row r="8" spans="1:11" ht="24.75" customHeight="1">
      <c r="A8" s="22">
        <v>4</v>
      </c>
      <c r="B8" s="13" t="s">
        <v>43</v>
      </c>
      <c r="C8" s="13" t="s">
        <v>58</v>
      </c>
      <c r="D8" s="13" t="s">
        <v>59</v>
      </c>
      <c r="E8" s="13" t="s">
        <v>60</v>
      </c>
      <c r="F8" s="13" t="s">
        <v>61</v>
      </c>
      <c r="G8" s="13">
        <v>13508731398</v>
      </c>
      <c r="H8" s="13" t="s">
        <v>62</v>
      </c>
      <c r="I8" s="13">
        <v>20</v>
      </c>
      <c r="J8" s="13">
        <v>10</v>
      </c>
      <c r="K8" s="13">
        <v>10</v>
      </c>
    </row>
    <row r="9" spans="1:11" ht="24.75" customHeight="1">
      <c r="A9" s="22">
        <v>5</v>
      </c>
      <c r="B9" s="13" t="s">
        <v>43</v>
      </c>
      <c r="C9" s="13" t="s">
        <v>58</v>
      </c>
      <c r="D9" s="13" t="s">
        <v>63</v>
      </c>
      <c r="E9" s="13" t="s">
        <v>64</v>
      </c>
      <c r="F9" s="13" t="s">
        <v>65</v>
      </c>
      <c r="G9" s="13">
        <v>18987660728</v>
      </c>
      <c r="H9" s="13" t="s">
        <v>66</v>
      </c>
      <c r="I9" s="13">
        <v>7</v>
      </c>
      <c r="J9" s="13">
        <v>7</v>
      </c>
      <c r="K9" s="30">
        <v>0</v>
      </c>
    </row>
    <row r="10" spans="1:11" ht="24.75" customHeight="1">
      <c r="A10" s="22">
        <v>6</v>
      </c>
      <c r="B10" s="13" t="s">
        <v>43</v>
      </c>
      <c r="C10" s="13" t="s">
        <v>58</v>
      </c>
      <c r="D10" s="13" t="s">
        <v>67</v>
      </c>
      <c r="E10" s="13" t="s">
        <v>68</v>
      </c>
      <c r="F10" s="13" t="s">
        <v>65</v>
      </c>
      <c r="G10" s="13">
        <v>13887598267</v>
      </c>
      <c r="H10" s="13" t="s">
        <v>69</v>
      </c>
      <c r="I10" s="13">
        <v>4</v>
      </c>
      <c r="J10" s="13">
        <v>2</v>
      </c>
      <c r="K10" s="13">
        <v>2</v>
      </c>
    </row>
    <row r="11" spans="1:11" ht="24.75" customHeight="1">
      <c r="A11" s="22">
        <v>7</v>
      </c>
      <c r="B11" s="13" t="s">
        <v>43</v>
      </c>
      <c r="C11" s="13" t="s">
        <v>70</v>
      </c>
      <c r="D11" s="13" t="s">
        <v>71</v>
      </c>
      <c r="E11" s="13" t="s">
        <v>72</v>
      </c>
      <c r="F11" s="13" t="s">
        <v>73</v>
      </c>
      <c r="G11" s="13">
        <v>13988701937</v>
      </c>
      <c r="H11" s="13" t="s">
        <v>74</v>
      </c>
      <c r="I11" s="13">
        <v>8</v>
      </c>
      <c r="J11" s="13">
        <v>8</v>
      </c>
      <c r="K11" s="13">
        <v>0</v>
      </c>
    </row>
    <row r="12" spans="1:11" ht="24.75" customHeight="1">
      <c r="A12" s="22">
        <v>8</v>
      </c>
      <c r="B12" s="13" t="s">
        <v>43</v>
      </c>
      <c r="C12" s="13" t="s">
        <v>70</v>
      </c>
      <c r="D12" s="24" t="s">
        <v>75</v>
      </c>
      <c r="E12" s="24" t="s">
        <v>76</v>
      </c>
      <c r="F12" s="13" t="s">
        <v>73</v>
      </c>
      <c r="G12" s="24" t="s">
        <v>77</v>
      </c>
      <c r="H12" s="25" t="s">
        <v>78</v>
      </c>
      <c r="I12" s="30">
        <v>10</v>
      </c>
      <c r="J12" s="31">
        <v>10</v>
      </c>
      <c r="K12" s="31">
        <v>0</v>
      </c>
    </row>
    <row r="13" spans="1:11" ht="24.75" customHeight="1">
      <c r="A13" s="22">
        <v>9</v>
      </c>
      <c r="B13" s="13" t="s">
        <v>43</v>
      </c>
      <c r="C13" s="13" t="s">
        <v>79</v>
      </c>
      <c r="D13" s="13" t="s">
        <v>80</v>
      </c>
      <c r="E13" s="13" t="s">
        <v>81</v>
      </c>
      <c r="F13" s="13" t="s">
        <v>65</v>
      </c>
      <c r="G13" s="13" t="s">
        <v>82</v>
      </c>
      <c r="H13" s="26" t="s">
        <v>83</v>
      </c>
      <c r="I13" s="13">
        <v>4</v>
      </c>
      <c r="J13" s="13">
        <v>0</v>
      </c>
      <c r="K13" s="13">
        <v>4</v>
      </c>
    </row>
    <row r="14" spans="1:11" ht="24.75" customHeight="1">
      <c r="A14" s="22">
        <v>10</v>
      </c>
      <c r="B14" s="13" t="s">
        <v>43</v>
      </c>
      <c r="C14" s="13" t="s">
        <v>79</v>
      </c>
      <c r="D14" s="13" t="s">
        <v>80</v>
      </c>
      <c r="E14" s="13" t="s">
        <v>84</v>
      </c>
      <c r="F14" s="13" t="s">
        <v>85</v>
      </c>
      <c r="G14" s="13" t="s">
        <v>86</v>
      </c>
      <c r="H14" s="26" t="s">
        <v>87</v>
      </c>
      <c r="I14" s="13">
        <v>9</v>
      </c>
      <c r="J14" s="13">
        <v>0</v>
      </c>
      <c r="K14" s="13">
        <v>9</v>
      </c>
    </row>
    <row r="15" spans="1:11" ht="24.75" customHeight="1">
      <c r="A15" s="22">
        <v>11</v>
      </c>
      <c r="B15" s="13" t="s">
        <v>43</v>
      </c>
      <c r="C15" s="13" t="s">
        <v>79</v>
      </c>
      <c r="D15" s="13" t="s">
        <v>80</v>
      </c>
      <c r="E15" s="13" t="s">
        <v>88</v>
      </c>
      <c r="F15" s="13" t="s">
        <v>85</v>
      </c>
      <c r="G15" s="13" t="s">
        <v>89</v>
      </c>
      <c r="H15" s="26" t="s">
        <v>90</v>
      </c>
      <c r="I15" s="13">
        <v>3</v>
      </c>
      <c r="J15" s="13">
        <v>0</v>
      </c>
      <c r="K15" s="13">
        <v>3</v>
      </c>
    </row>
    <row r="16" spans="1:11" ht="24.75" customHeight="1">
      <c r="A16" s="22">
        <v>12</v>
      </c>
      <c r="B16" s="13" t="s">
        <v>43</v>
      </c>
      <c r="C16" s="13" t="s">
        <v>79</v>
      </c>
      <c r="D16" s="13" t="s">
        <v>91</v>
      </c>
      <c r="E16" s="13" t="s">
        <v>92</v>
      </c>
      <c r="F16" s="13" t="s">
        <v>93</v>
      </c>
      <c r="G16" s="13" t="s">
        <v>94</v>
      </c>
      <c r="H16" s="27" t="s">
        <v>95</v>
      </c>
      <c r="I16" s="13">
        <v>1</v>
      </c>
      <c r="J16" s="13">
        <v>0</v>
      </c>
      <c r="K16" s="13">
        <v>1</v>
      </c>
    </row>
    <row r="17" spans="1:11" ht="24.75" customHeight="1">
      <c r="A17" s="22">
        <v>13</v>
      </c>
      <c r="B17" s="13" t="s">
        <v>43</v>
      </c>
      <c r="C17" s="13" t="s">
        <v>79</v>
      </c>
      <c r="D17" s="13" t="s">
        <v>96</v>
      </c>
      <c r="E17" s="13" t="s">
        <v>97</v>
      </c>
      <c r="F17" s="13" t="s">
        <v>98</v>
      </c>
      <c r="G17" s="13">
        <v>18787831768</v>
      </c>
      <c r="H17" s="13"/>
      <c r="I17" s="13">
        <v>4</v>
      </c>
      <c r="J17" s="13">
        <v>0</v>
      </c>
      <c r="K17" s="13">
        <v>4</v>
      </c>
    </row>
    <row r="18" spans="1:11" ht="24.75" customHeight="1">
      <c r="A18" s="22">
        <v>14</v>
      </c>
      <c r="B18" s="13" t="s">
        <v>43</v>
      </c>
      <c r="C18" s="13" t="s">
        <v>79</v>
      </c>
      <c r="D18" s="13" t="s">
        <v>99</v>
      </c>
      <c r="E18" s="13" t="s">
        <v>100</v>
      </c>
      <c r="F18" s="28" t="s">
        <v>101</v>
      </c>
      <c r="G18" s="13">
        <v>13388788328</v>
      </c>
      <c r="H18" s="13" t="s">
        <v>102</v>
      </c>
      <c r="I18" s="13">
        <v>4</v>
      </c>
      <c r="J18" s="13">
        <v>1</v>
      </c>
      <c r="K18" s="13">
        <v>3</v>
      </c>
    </row>
    <row r="19" spans="1:11" ht="24.75" customHeight="1">
      <c r="A19" s="22">
        <v>15</v>
      </c>
      <c r="B19" s="13" t="s">
        <v>43</v>
      </c>
      <c r="C19" s="13" t="s">
        <v>79</v>
      </c>
      <c r="D19" s="13" t="s">
        <v>103</v>
      </c>
      <c r="E19" s="13" t="s">
        <v>104</v>
      </c>
      <c r="F19" s="13" t="s">
        <v>105</v>
      </c>
      <c r="G19" s="13">
        <v>13806969832</v>
      </c>
      <c r="H19" s="27" t="s">
        <v>106</v>
      </c>
      <c r="I19" s="13">
        <v>3</v>
      </c>
      <c r="J19" s="13"/>
      <c r="K19" s="13">
        <v>3</v>
      </c>
    </row>
    <row r="20" spans="1:11" ht="24.75" customHeight="1">
      <c r="A20" s="22">
        <v>16</v>
      </c>
      <c r="B20" s="13" t="s">
        <v>43</v>
      </c>
      <c r="C20" s="13" t="s">
        <v>79</v>
      </c>
      <c r="D20" s="13" t="s">
        <v>107</v>
      </c>
      <c r="E20" s="13" t="s">
        <v>108</v>
      </c>
      <c r="F20" s="13" t="s">
        <v>93</v>
      </c>
      <c r="G20" s="13">
        <v>15368551077</v>
      </c>
      <c r="H20" s="27" t="s">
        <v>109</v>
      </c>
      <c r="I20" s="32">
        <v>41</v>
      </c>
      <c r="J20" s="13">
        <v>25</v>
      </c>
      <c r="K20" s="13">
        <v>16</v>
      </c>
    </row>
    <row r="21" spans="1:11" ht="24.75" customHeight="1">
      <c r="A21" s="22">
        <v>17</v>
      </c>
      <c r="B21" s="13" t="s">
        <v>43</v>
      </c>
      <c r="C21" s="13" t="s">
        <v>79</v>
      </c>
      <c r="D21" s="13" t="s">
        <v>110</v>
      </c>
      <c r="E21" s="13" t="s">
        <v>111</v>
      </c>
      <c r="F21" s="13" t="s">
        <v>105</v>
      </c>
      <c r="G21" s="13">
        <v>18287816939</v>
      </c>
      <c r="H21" s="27" t="s">
        <v>112</v>
      </c>
      <c r="I21" s="13">
        <v>2</v>
      </c>
      <c r="J21" s="13">
        <v>0</v>
      </c>
      <c r="K21" s="13">
        <v>2</v>
      </c>
    </row>
    <row r="22" spans="1:11" ht="24.75" customHeight="1">
      <c r="A22" s="22">
        <v>18</v>
      </c>
      <c r="B22" s="13" t="s">
        <v>43</v>
      </c>
      <c r="C22" s="13" t="s">
        <v>79</v>
      </c>
      <c r="D22" s="13" t="s">
        <v>113</v>
      </c>
      <c r="E22" s="13" t="s">
        <v>114</v>
      </c>
      <c r="F22" s="13" t="s">
        <v>65</v>
      </c>
      <c r="G22" s="13" t="s">
        <v>115</v>
      </c>
      <c r="H22" s="26" t="s">
        <v>116</v>
      </c>
      <c r="I22" s="13">
        <v>8</v>
      </c>
      <c r="J22" s="13">
        <v>0</v>
      </c>
      <c r="K22" s="13">
        <v>8</v>
      </c>
    </row>
    <row r="23" spans="1:11" ht="24.75" customHeight="1">
      <c r="A23" s="22" t="s">
        <v>117</v>
      </c>
      <c r="B23" s="22"/>
      <c r="C23" s="22"/>
      <c r="D23" s="22"/>
      <c r="E23" s="22"/>
      <c r="F23" s="22"/>
      <c r="G23" s="22"/>
      <c r="H23" s="22"/>
      <c r="I23" s="22">
        <f aca="true" t="shared" si="0" ref="I23:K23">SUM(I5:I22)</f>
        <v>141</v>
      </c>
      <c r="J23" s="22">
        <f t="shared" si="0"/>
        <v>72</v>
      </c>
      <c r="K23" s="22">
        <f t="shared" si="0"/>
        <v>69</v>
      </c>
    </row>
  </sheetData>
  <sheetProtection selectLockedCells="1" selectUnlockedCells="1"/>
  <mergeCells count="13">
    <mergeCell ref="A1:K1"/>
    <mergeCell ref="A2:K2"/>
    <mergeCell ref="J3:K3"/>
    <mergeCell ref="A23:H2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hyperlinks>
    <hyperlink ref="H5" r:id="rId1" display="6012434@163.com"/>
    <hyperlink ref="H7" r:id="rId2" display="mhxjyjrsg@163.com"/>
    <hyperlink ref="H6" r:id="rId3" display="348273857@qq.com"/>
    <hyperlink ref="H8" r:id="rId4" display="593886355@qq.com"/>
    <hyperlink ref="H9" r:id="rId5" tooltip="mailto:391915107@qq.com" display="391915107@qq.com"/>
    <hyperlink ref="H12" r:id="rId6" display="821414786@qq.com"/>
    <hyperlink ref="H16" r:id="rId7" display="3037537045@qq.com"/>
    <hyperlink ref="H21" r:id="rId8" display="1529866422@qq.com"/>
    <hyperlink ref="H20" r:id="rId9" display="ymjy8211349@126.com"/>
    <hyperlink ref="H19" r:id="rId10" display="843908257@qq.com"/>
    <hyperlink ref="H22" r:id="rId11" display="104613118@qq.com"/>
    <hyperlink ref="H18" r:id="rId12" display="yndyjys@126.com"/>
    <hyperlink ref="H14" r:id="rId13" display="1428256521@qq.com"/>
    <hyperlink ref="H13" r:id="rId14" display="502786636@qq.com"/>
    <hyperlink ref="H15" r:id="rId15" display="cxsyfzbgs@126.com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C15" sqref="C15"/>
    </sheetView>
  </sheetViews>
  <sheetFormatPr defaultColWidth="9.00390625" defaultRowHeight="14.25"/>
  <cols>
    <col min="1" max="1" width="10.25390625" style="0" customWidth="1"/>
    <col min="2" max="2" width="29.00390625" style="0" customWidth="1"/>
    <col min="3" max="3" width="21.75390625" style="0" customWidth="1"/>
    <col min="4" max="5" width="29.625" style="0" customWidth="1"/>
  </cols>
  <sheetData>
    <row r="1" spans="1:5" s="1" customFormat="1" ht="39.75" customHeight="1">
      <c r="A1" s="3" t="s">
        <v>118</v>
      </c>
      <c r="B1" s="4"/>
      <c r="C1" s="4"/>
      <c r="D1" s="4"/>
      <c r="E1" s="4"/>
    </row>
    <row r="2" spans="1:5" s="1" customFormat="1" ht="21.75" customHeight="1">
      <c r="A2" s="5" t="s">
        <v>119</v>
      </c>
      <c r="B2" s="5"/>
      <c r="C2" s="5"/>
      <c r="D2" s="5"/>
      <c r="E2" s="5"/>
    </row>
    <row r="3" spans="1:5" s="1" customFormat="1" ht="21.75" customHeight="1">
      <c r="A3" s="6"/>
      <c r="B3" s="6"/>
      <c r="C3" s="6"/>
      <c r="D3" s="6"/>
      <c r="E3" s="7" t="s">
        <v>120</v>
      </c>
    </row>
    <row r="4" spans="1:5" s="2" customFormat="1" ht="22.5" customHeight="1">
      <c r="A4" s="8" t="s">
        <v>2</v>
      </c>
      <c r="B4" s="9" t="s">
        <v>37</v>
      </c>
      <c r="C4" s="9" t="s">
        <v>41</v>
      </c>
      <c r="D4" s="9" t="s">
        <v>121</v>
      </c>
      <c r="E4" s="10"/>
    </row>
    <row r="5" spans="1:5" s="2" customFormat="1" ht="22.5" customHeight="1">
      <c r="A5" s="11"/>
      <c r="B5" s="10"/>
      <c r="C5" s="10"/>
      <c r="D5" s="9" t="s">
        <v>22</v>
      </c>
      <c r="E5" s="9" t="s">
        <v>13</v>
      </c>
    </row>
    <row r="6" spans="1:5" s="2" customFormat="1" ht="22.5" customHeight="1">
      <c r="A6" s="11">
        <v>1</v>
      </c>
      <c r="B6" s="12" t="s">
        <v>122</v>
      </c>
      <c r="C6" s="10">
        <v>43</v>
      </c>
      <c r="D6" s="9">
        <v>26</v>
      </c>
      <c r="E6" s="9">
        <v>17</v>
      </c>
    </row>
    <row r="7" spans="1:5" s="2" customFormat="1" ht="22.5" customHeight="1">
      <c r="A7" s="11">
        <v>2</v>
      </c>
      <c r="B7" s="12" t="s">
        <v>123</v>
      </c>
      <c r="C7" s="13">
        <v>16</v>
      </c>
      <c r="D7" s="13">
        <v>8</v>
      </c>
      <c r="E7" s="13">
        <v>8</v>
      </c>
    </row>
    <row r="8" spans="1:5" ht="22.5" customHeight="1">
      <c r="A8" s="11">
        <v>3</v>
      </c>
      <c r="B8" s="12" t="s">
        <v>44</v>
      </c>
      <c r="C8" s="13">
        <v>20</v>
      </c>
      <c r="D8" s="13">
        <v>10</v>
      </c>
      <c r="E8" s="13">
        <v>10</v>
      </c>
    </row>
    <row r="9" spans="1:5" ht="22.5" customHeight="1">
      <c r="A9" s="11">
        <v>4</v>
      </c>
      <c r="B9" s="12" t="s">
        <v>124</v>
      </c>
      <c r="C9" s="13">
        <v>5</v>
      </c>
      <c r="D9" s="13">
        <v>4</v>
      </c>
      <c r="E9" s="13">
        <v>1</v>
      </c>
    </row>
    <row r="10" spans="1:5" ht="22.5" customHeight="1">
      <c r="A10" s="11">
        <v>5</v>
      </c>
      <c r="B10" s="12" t="s">
        <v>79</v>
      </c>
      <c r="C10" s="13">
        <v>16</v>
      </c>
      <c r="D10" s="13">
        <v>6</v>
      </c>
      <c r="E10" s="13">
        <v>10</v>
      </c>
    </row>
    <row r="11" spans="1:5" ht="22.5" customHeight="1">
      <c r="A11" s="11">
        <v>6</v>
      </c>
      <c r="B11" s="12" t="s">
        <v>58</v>
      </c>
      <c r="C11" s="14">
        <v>56</v>
      </c>
      <c r="D11" s="14">
        <v>29</v>
      </c>
      <c r="E11" s="14">
        <v>27</v>
      </c>
    </row>
    <row r="12" spans="1:5" ht="22.5" customHeight="1">
      <c r="A12" s="11">
        <v>7</v>
      </c>
      <c r="B12" s="12" t="s">
        <v>125</v>
      </c>
      <c r="C12" s="14">
        <v>120</v>
      </c>
      <c r="D12" s="14">
        <v>70</v>
      </c>
      <c r="E12" s="14">
        <v>50</v>
      </c>
    </row>
    <row r="13" spans="1:5" ht="22.5" customHeight="1">
      <c r="A13" s="11">
        <v>8</v>
      </c>
      <c r="B13" s="12" t="s">
        <v>49</v>
      </c>
      <c r="C13" s="14">
        <v>10</v>
      </c>
      <c r="D13" s="14">
        <v>6</v>
      </c>
      <c r="E13" s="14">
        <v>4</v>
      </c>
    </row>
    <row r="14" spans="1:5" ht="22.5" customHeight="1">
      <c r="A14" s="11">
        <v>9</v>
      </c>
      <c r="B14" s="12" t="s">
        <v>126</v>
      </c>
      <c r="C14" s="14">
        <v>7</v>
      </c>
      <c r="D14" s="14">
        <v>3</v>
      </c>
      <c r="E14" s="14">
        <v>4</v>
      </c>
    </row>
    <row r="15" spans="1:5" ht="22.5" customHeight="1">
      <c r="A15" s="11">
        <v>10</v>
      </c>
      <c r="B15" s="12" t="s">
        <v>127</v>
      </c>
      <c r="C15" s="13">
        <v>10</v>
      </c>
      <c r="D15" s="13">
        <v>5</v>
      </c>
      <c r="E15" s="13">
        <v>5</v>
      </c>
    </row>
    <row r="16" spans="1:5" ht="22.5" customHeight="1">
      <c r="A16" s="11">
        <v>11</v>
      </c>
      <c r="B16" s="12" t="s">
        <v>128</v>
      </c>
      <c r="C16" s="14">
        <v>29</v>
      </c>
      <c r="D16" s="14">
        <v>17</v>
      </c>
      <c r="E16" s="14">
        <v>12</v>
      </c>
    </row>
    <row r="17" spans="1:5" ht="22.5" customHeight="1">
      <c r="A17" s="11">
        <v>12</v>
      </c>
      <c r="B17" s="12" t="s">
        <v>70</v>
      </c>
      <c r="C17" s="14">
        <v>22</v>
      </c>
      <c r="D17" s="14">
        <v>17</v>
      </c>
      <c r="E17" s="14">
        <v>5</v>
      </c>
    </row>
    <row r="18" spans="1:5" ht="22.5" customHeight="1">
      <c r="A18" s="15" t="s">
        <v>117</v>
      </c>
      <c r="B18" s="16"/>
      <c r="C18" s="16">
        <f>SUM(C6:C17)</f>
        <v>354</v>
      </c>
      <c r="D18" s="16">
        <f>SUM(D6:D17)</f>
        <v>201</v>
      </c>
      <c r="E18" s="16">
        <f>SUM(E6:E17)</f>
        <v>153</v>
      </c>
    </row>
  </sheetData>
  <sheetProtection selectLockedCells="1" selectUnlockedCells="1"/>
  <mergeCells count="7">
    <mergeCell ref="A1:E1"/>
    <mergeCell ref="A2:E2"/>
    <mergeCell ref="D4:E4"/>
    <mergeCell ref="A18:B18"/>
    <mergeCell ref="A4:A5"/>
    <mergeCell ref="B4:B5"/>
    <mergeCell ref="C4:C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兔小白</cp:lastModifiedBy>
  <dcterms:created xsi:type="dcterms:W3CDTF">2022-02-19T07:45:49Z</dcterms:created>
  <dcterms:modified xsi:type="dcterms:W3CDTF">2022-09-02T06:44:29Z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7A1236E01A054A60B19E85CE8FDA2FB3</vt:lpwstr>
  </property>
</Properties>
</file>