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Sheet1!$A$2:$I$76</definedName>
  </definedNames>
  <calcPr calcId="144525"/>
</workbook>
</file>

<file path=xl/sharedStrings.xml><?xml version="1.0" encoding="utf-8"?>
<sst xmlns="http://schemas.openxmlformats.org/spreadsheetml/2006/main" count="317" uniqueCount="128">
  <si>
    <t>2022年下半年杨浦区卫健系统自主招聘岗位简章</t>
  </si>
  <si>
    <t>序号</t>
  </si>
  <si>
    <t>招聘单位</t>
  </si>
  <si>
    <t>招聘岗位</t>
  </si>
  <si>
    <t>人数</t>
  </si>
  <si>
    <t>岗位等级</t>
  </si>
  <si>
    <t>专业要求</t>
  </si>
  <si>
    <t>学历要求</t>
  </si>
  <si>
    <t>其他资格条件</t>
  </si>
  <si>
    <t>简历投递</t>
  </si>
  <si>
    <t>杨浦区中心医院</t>
  </si>
  <si>
    <t>康复医学科技师</t>
  </si>
  <si>
    <t>初级及以上</t>
  </si>
  <si>
    <t>康复治疗学</t>
  </si>
  <si>
    <t>本科及以上</t>
  </si>
  <si>
    <t>具有相关专业初级（师）及以上资格证和执业证</t>
  </si>
  <si>
    <t>1.电子简历投递：yzxrenshike@163.com
2.咨询电话：邱老师  021-65690520*812</t>
  </si>
  <si>
    <t>护理</t>
  </si>
  <si>
    <t>护理学类</t>
  </si>
  <si>
    <t>大专及以上</t>
  </si>
  <si>
    <t>科学研究岗位</t>
  </si>
  <si>
    <t>基础医学类、生物科学类、生物医学工程类、生物工程类</t>
  </si>
  <si>
    <t>具有研究实习员及以上资格</t>
  </si>
  <si>
    <t>小计</t>
  </si>
  <si>
    <t>杨浦区市东医院</t>
  </si>
  <si>
    <t>医师</t>
  </si>
  <si>
    <t>初级</t>
  </si>
  <si>
    <t>临床医学类、中医学类、口腔医学类</t>
  </si>
  <si>
    <t>具有上海户籍或持有上海居住证一年以上且积分120分及以上，具有相关专业初级（师）资格证及执业证</t>
  </si>
  <si>
    <t>1.电子简历投递：sdzzzp322@163.com           2.咨询电话：李老师  021-65881636</t>
  </si>
  <si>
    <t>药师</t>
  </si>
  <si>
    <t>药学类、中药学类</t>
  </si>
  <si>
    <t>技师</t>
  </si>
  <si>
    <t>医学技术类、运动康复类</t>
  </si>
  <si>
    <t>杨浦区控江医院</t>
  </si>
  <si>
    <t>具有上海户籍或持有上海居住证一年以上且积分120分及以上，具有相关专业初级（师）资格证及执业证；在抗疫工作中有突出表现者优先</t>
  </si>
  <si>
    <t>1.电子简历投递：kjyyrsk@126.com
2.咨询电话：姚老师 021-55085673</t>
  </si>
  <si>
    <t>上海市第一康复医院</t>
  </si>
  <si>
    <t>康复科医师</t>
  </si>
  <si>
    <t>临床医学类</t>
  </si>
  <si>
    <t>1.电子简历投递：shfirstrehabhr@163.com
2.咨询电话：赵老师  021-65432021*889</t>
  </si>
  <si>
    <t>中医内科医师</t>
  </si>
  <si>
    <t>中医学类</t>
  </si>
  <si>
    <t>硕士及以上</t>
  </si>
  <si>
    <t>具有相关专业初级（师）及以上资格证和执业证，高年资医师优先考虑</t>
  </si>
  <si>
    <t>具有相关专业初级（师）资格证和执业证</t>
  </si>
  <si>
    <t>康复治疗师</t>
  </si>
  <si>
    <t>医学技术类</t>
  </si>
  <si>
    <t>具有相关专业初级（师）及以上资格证和执业证，有三级医院康复科或康复医院工作经验者优先考虑</t>
  </si>
  <si>
    <t>杨浦区精神卫生中心</t>
  </si>
  <si>
    <t>精神科医师</t>
  </si>
  <si>
    <t>精神病学相关专业</t>
  </si>
  <si>
    <t xml:space="preserve">1.电子简历投递：xiali666999@163.com
2.咨询电话：吴老师  021-61173111  </t>
  </si>
  <si>
    <t>康复医师</t>
  </si>
  <si>
    <t>康复医疗相关专业</t>
  </si>
  <si>
    <t>精神科（副）主任医师</t>
  </si>
  <si>
    <t>副高级及以上</t>
  </si>
  <si>
    <t>具有相关专业副高级及以上资格证和执业证且在原单位已聘任高级职称，在三级医院有3年及以上工作经历，在本专业有一定影响力并在近5年作为主要负责人承担省部级及以上科研项目不少于1项，以第一作者或通讯作者名义发表SCI学术论文或中华医学会系列论文不少于3篇</t>
  </si>
  <si>
    <t>杨浦区牙病防治所</t>
  </si>
  <si>
    <t>口腔医师</t>
  </si>
  <si>
    <t>口腔医学类</t>
  </si>
  <si>
    <t>具有相关专业初级（师）及以上资格证和执业证；执业范围为口腔专业</t>
  </si>
  <si>
    <t>1.电子简历投递：ypqybfzsrsk@126.com
2.咨询电话：邓老师  021-65432239*8008</t>
  </si>
  <si>
    <t>药剂</t>
  </si>
  <si>
    <t>药学类</t>
  </si>
  <si>
    <t>放射技师</t>
  </si>
  <si>
    <t>医学影像技术</t>
  </si>
  <si>
    <t>口腔技士</t>
  </si>
  <si>
    <t>口腔医学技术</t>
  </si>
  <si>
    <t>具有相关专业初级（士）资格证和执业证</t>
  </si>
  <si>
    <t>杨浦区妇幼保健院（所）</t>
  </si>
  <si>
    <t>妇保医师</t>
  </si>
  <si>
    <t>中级</t>
  </si>
  <si>
    <t>具有上海户籍或持有上海居住证一年以上且积分120分及以上；曾在公立医疗机构受聘相关专业中级及以上专技职称；执业范围为妇产科</t>
  </si>
  <si>
    <t>1.电子简历投递：renmanzhen1389@163.com                2、咨询电话：陈老师 021-65700676</t>
  </si>
  <si>
    <t>殷行社区卫生服务中心</t>
  </si>
  <si>
    <t>全科（中医全科）医师</t>
  </si>
  <si>
    <t>临床医学类、中医学类、中西医结合类</t>
  </si>
  <si>
    <t>具有上海户籍或持有上海居住证一年以上且积分120分及以上；具有相关专业初级（师）资格证和执业证；执业范围为全科医学。</t>
  </si>
  <si>
    <t>1.电子简历投递：  yh429zp@126.com
2.咨询电话：徐老师                021-65320658*8505</t>
  </si>
  <si>
    <t>超声波医师</t>
  </si>
  <si>
    <t>具有上海户籍或持有上海居住证一年以上且积分120分及以上；具有相关专业初级（师）资格证和执业证；执业范围为医学影像和放射治疗专业。</t>
  </si>
  <si>
    <t>具有上海户籍或持有上海居住证一年以上且积分120分及以上；具有相关专业初级（师）资格证。</t>
  </si>
  <si>
    <t>具有上海户籍或持有上海居住证一年以上且积分120分及以上；具有相关专业初级（师）资格证和执业证；有社区工作经验者优先。</t>
  </si>
  <si>
    <t>延吉社区卫生服务中心</t>
  </si>
  <si>
    <t>临床医学类、中医学类</t>
  </si>
  <si>
    <t>具有相关专业初级及以上资格证和执业证</t>
  </si>
  <si>
    <t>1.电子简历投递：ypqyjyjl@126.com
2.咨询电话：郁老师  021-65300070</t>
  </si>
  <si>
    <t>四平社区卫生服务中心</t>
  </si>
  <si>
    <t>全科医师</t>
  </si>
  <si>
    <t>具有相关专业初级（师）及以上资格证和执业证，有社区工作经验者优先。</t>
  </si>
  <si>
    <t xml:space="preserve">
1、电子简历投递：ypqspyzp@163.com
2.咨询电话：王老师  021-65134932*8243</t>
  </si>
  <si>
    <t>具有相关专业初级（师）及以上资格证和执业证，执业范围为康复医学专业，有社区工作经验者优先。</t>
  </si>
  <si>
    <t>五角场社区卫生服务中心</t>
  </si>
  <si>
    <t>具有上海户籍或持有上海居住证一年以上且积分120分及以上，具有相关专业初级及以上资格证及执业证</t>
  </si>
  <si>
    <t>1.电子简历投递：wjcyy2013@126.com
2.咨询电话：尹老师、杨老师  021-55396269</t>
  </si>
  <si>
    <t>临床医师</t>
  </si>
  <si>
    <t>具有上海户籍或持有上海居住证一年以上且积分120分及以上，具有相关专业初级（师）及以上资格证及执业证，执业范围为康复医学专业</t>
  </si>
  <si>
    <t>医学影像（超声）医师</t>
  </si>
  <si>
    <t>具有上海户籍或持有上海居住证一年以上且积分120分及以上；具有相关专业初级（师）及以上资格证和执业证；执业范围为医学影像和放射治疗专业</t>
  </si>
  <si>
    <t>长海社区卫生服务中心</t>
  </si>
  <si>
    <t>具有上海户籍或持有上海居住证一年以上且积分120分及以上，具有相关专业初级（师）资格证和执业证</t>
  </si>
  <si>
    <t xml:space="preserve">
1.电子简历投递：1524697377@qq.com
2.咨询电话：傅老师  021-31106060*8403</t>
  </si>
  <si>
    <t>江浦社区卫生服务中心</t>
  </si>
  <si>
    <t>具有上海户籍或持有上海居住证一年以上且积分120分及以上，具有相关专业初级（师）及以上资格证及执业证</t>
  </si>
  <si>
    <t>1.电子简历投递：jpzpjob@163.com
2.咨询电话：庄老师  021-55380901</t>
  </si>
  <si>
    <t>检验技师</t>
  </si>
  <si>
    <t>控江社区卫生服务中心</t>
  </si>
  <si>
    <t>临床医师（全科医师）</t>
  </si>
  <si>
    <t>1.电子简历投递：ykj_zp001@163.com                      (请注明“2022年自主招聘应聘”)
2.咨询电话：杨老师  021-65132300</t>
  </si>
  <si>
    <t>康复技师</t>
  </si>
  <si>
    <t>大桥社区卫生服务中心</t>
  </si>
  <si>
    <t>1.电子简历投递：ypdqrsk@163.com
2.咨询电话  丁老师 021-55572512</t>
  </si>
  <si>
    <t>公共卫生医师</t>
  </si>
  <si>
    <t>公共卫生与预防医学类</t>
  </si>
  <si>
    <t>定海社区卫生服务中心</t>
  </si>
  <si>
    <t>1.电子简历投递：ypqdhzp@126.com
2.咨询电话  赵老师  021-65108755</t>
  </si>
  <si>
    <t>护理类</t>
  </si>
  <si>
    <t>长白社区卫生服务中心</t>
  </si>
  <si>
    <t>1.电子简历投递：cbsqzp@126.com
2.咨询电话  薛老师 021-55822060*8511</t>
  </si>
  <si>
    <t>护师</t>
  </si>
  <si>
    <t>新江湾城社区卫生服务中心</t>
  </si>
  <si>
    <t>1.电子简历投递：xjwsqzxrs@163.com
2.咨询电话  朱老师 021-35391550-8610</t>
  </si>
  <si>
    <t>杨浦区疾病预防控制中心</t>
  </si>
  <si>
    <t>1.电子简历投递：flyyy_eins@163.com
2.咨询电话：杨老师  021-25010025</t>
  </si>
  <si>
    <t>公共卫生副主任医师</t>
  </si>
  <si>
    <t>具有相关专业副高级及以上资格证和执业证，原单位副高级职称聘任满3年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</si>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</sst>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b/>
      <sz val="11"/>
      <name val="宋体"/>
      <charset val="134"/>
      <scheme val="minor"/>
    </font>
    <font>
      <b/>
      <sz val="14"/>
      <name val="宋体"/>
      <charset val="134"/>
      <scheme val="minor"/>
    </font>
    <font>
      <sz val="11"/>
      <name val="宋体"/>
      <charset val="134"/>
    </font>
    <font>
      <b/>
      <sz val="11"/>
      <name val="宋体"/>
      <charset val="134"/>
    </font>
    <font>
      <sz val="9"/>
      <name val="宋体"/>
      <charset val="134"/>
    </font>
    <font>
      <b/>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1"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tabSelected="1" zoomScale="90" zoomScaleNormal="90" workbookViewId="0">
      <selection activeCell="A1" sqref="A1:I1"/>
    </sheetView>
  </sheetViews>
  <sheetFormatPr defaultColWidth="8.725" defaultRowHeight="13.5"/>
  <cols>
    <col min="1" max="1" width="3.23333333333333" style="4" customWidth="1"/>
    <col min="2" max="2" width="21.8083333333333" style="5" customWidth="1"/>
    <col min="3" max="3" width="15.0666666666667" style="4" customWidth="1"/>
    <col min="4" max="4" width="5.70833333333333" style="4" customWidth="1"/>
    <col min="5" max="5" width="12.125" style="4" customWidth="1"/>
    <col min="6" max="6" width="22.575" style="4" customWidth="1"/>
    <col min="7" max="7" width="11.0666666666667" style="4" customWidth="1"/>
    <col min="8" max="8" width="30.1166666666667" style="6" customWidth="1"/>
    <col min="9" max="9" width="20.275" style="6" customWidth="1"/>
    <col min="10" max="16384" width="8.725" style="1"/>
  </cols>
  <sheetData>
    <row r="1" ht="39" customHeight="1" spans="1:9">
      <c r="A1" s="7" t="s">
        <v>0</v>
      </c>
      <c r="B1" s="7"/>
      <c r="C1" s="7"/>
      <c r="D1" s="7"/>
      <c r="E1" s="7"/>
      <c r="F1" s="7"/>
      <c r="G1" s="7"/>
      <c r="H1" s="8"/>
      <c r="I1" s="8"/>
    </row>
    <row r="2" ht="33" customHeight="1" spans="1:9">
      <c r="A2" s="9" t="s">
        <v>1</v>
      </c>
      <c r="B2" s="9" t="s">
        <v>2</v>
      </c>
      <c r="C2" s="9" t="s">
        <v>3</v>
      </c>
      <c r="D2" s="9" t="s">
        <v>4</v>
      </c>
      <c r="E2" s="9" t="s">
        <v>5</v>
      </c>
      <c r="F2" s="9" t="s">
        <v>6</v>
      </c>
      <c r="G2" s="9" t="s">
        <v>7</v>
      </c>
      <c r="H2" s="9" t="s">
        <v>8</v>
      </c>
      <c r="I2" s="21" t="s">
        <v>9</v>
      </c>
    </row>
    <row r="3" s="1" customFormat="1" ht="32" customHeight="1" spans="1:9">
      <c r="A3" s="10">
        <v>1</v>
      </c>
      <c r="B3" s="11" t="s">
        <v>10</v>
      </c>
      <c r="C3" s="12" t="s">
        <v>11</v>
      </c>
      <c r="D3" s="10">
        <v>1</v>
      </c>
      <c r="E3" s="10" t="s">
        <v>12</v>
      </c>
      <c r="F3" s="10" t="s">
        <v>13</v>
      </c>
      <c r="G3" s="10" t="s">
        <v>14</v>
      </c>
      <c r="H3" s="13" t="s">
        <v>15</v>
      </c>
      <c r="I3" s="20" t="s">
        <v>16</v>
      </c>
    </row>
    <row r="4" s="1" customFormat="1" ht="32" customHeight="1" spans="1:9">
      <c r="A4" s="10">
        <v>2</v>
      </c>
      <c r="B4" s="14"/>
      <c r="C4" s="15" t="s">
        <v>17</v>
      </c>
      <c r="D4" s="10">
        <v>3</v>
      </c>
      <c r="E4" s="10" t="s">
        <v>12</v>
      </c>
      <c r="F4" s="10" t="s">
        <v>18</v>
      </c>
      <c r="G4" s="10" t="s">
        <v>19</v>
      </c>
      <c r="H4" s="16"/>
      <c r="I4" s="20"/>
    </row>
    <row r="5" s="1" customFormat="1" ht="47" customHeight="1" spans="1:9">
      <c r="A5" s="17">
        <v>3</v>
      </c>
      <c r="B5" s="14"/>
      <c r="C5" s="18" t="s">
        <v>20</v>
      </c>
      <c r="D5" s="11">
        <v>1</v>
      </c>
      <c r="E5" s="17" t="s">
        <v>12</v>
      </c>
      <c r="F5" s="19" t="s">
        <v>21</v>
      </c>
      <c r="G5" s="10" t="s">
        <v>14</v>
      </c>
      <c r="H5" s="20" t="s">
        <v>22</v>
      </c>
      <c r="I5" s="20"/>
    </row>
    <row r="6" s="2" customFormat="1" ht="30" customHeight="1" spans="1:9">
      <c r="A6" s="21" t="s">
        <v>23</v>
      </c>
      <c r="B6" s="21"/>
      <c r="C6" s="21"/>
      <c r="D6" s="21">
        <f>SUM(D3:D5)</f>
        <v>5</v>
      </c>
      <c r="E6" s="22"/>
      <c r="F6" s="21"/>
      <c r="G6" s="21"/>
      <c r="H6" s="23"/>
      <c r="I6" s="43"/>
    </row>
    <row r="7" ht="31" customHeight="1" spans="1:9">
      <c r="A7" s="10">
        <v>4</v>
      </c>
      <c r="B7" s="19" t="s">
        <v>24</v>
      </c>
      <c r="C7" s="19" t="s">
        <v>25</v>
      </c>
      <c r="D7" s="10">
        <v>16</v>
      </c>
      <c r="E7" s="10" t="s">
        <v>26</v>
      </c>
      <c r="F7" s="19" t="s">
        <v>27</v>
      </c>
      <c r="G7" s="19" t="s">
        <v>14</v>
      </c>
      <c r="H7" s="13" t="s">
        <v>28</v>
      </c>
      <c r="I7" s="13" t="s">
        <v>29</v>
      </c>
    </row>
    <row r="8" ht="31" customHeight="1" spans="1:9">
      <c r="A8" s="10">
        <v>5</v>
      </c>
      <c r="B8" s="19"/>
      <c r="C8" s="15" t="s">
        <v>17</v>
      </c>
      <c r="D8" s="10">
        <v>18</v>
      </c>
      <c r="E8" s="10" t="s">
        <v>26</v>
      </c>
      <c r="F8" s="19" t="s">
        <v>18</v>
      </c>
      <c r="G8" s="10" t="s">
        <v>19</v>
      </c>
      <c r="H8" s="24"/>
      <c r="I8" s="24"/>
    </row>
    <row r="9" ht="31" customHeight="1" spans="1:9">
      <c r="A9" s="10">
        <v>6</v>
      </c>
      <c r="B9" s="19"/>
      <c r="C9" s="19" t="s">
        <v>30</v>
      </c>
      <c r="D9" s="10">
        <v>2</v>
      </c>
      <c r="E9" s="10" t="s">
        <v>26</v>
      </c>
      <c r="F9" s="19" t="s">
        <v>31</v>
      </c>
      <c r="G9" s="19" t="s">
        <v>14</v>
      </c>
      <c r="H9" s="24"/>
      <c r="I9" s="24"/>
    </row>
    <row r="10" ht="31" customHeight="1" spans="1:9">
      <c r="A10" s="10">
        <v>7</v>
      </c>
      <c r="B10" s="19"/>
      <c r="C10" s="19" t="s">
        <v>32</v>
      </c>
      <c r="D10" s="10">
        <v>4</v>
      </c>
      <c r="E10" s="10" t="s">
        <v>26</v>
      </c>
      <c r="F10" s="19" t="s">
        <v>33</v>
      </c>
      <c r="G10" s="19" t="s">
        <v>14</v>
      </c>
      <c r="H10" s="16"/>
      <c r="I10" s="16"/>
    </row>
    <row r="11" ht="29" customHeight="1" spans="1:9">
      <c r="A11" s="21" t="s">
        <v>23</v>
      </c>
      <c r="B11" s="21"/>
      <c r="C11" s="21"/>
      <c r="D11" s="21">
        <f>SUM(D7:D10)</f>
        <v>40</v>
      </c>
      <c r="E11" s="22"/>
      <c r="F11" s="21"/>
      <c r="G11" s="21"/>
      <c r="H11" s="23"/>
      <c r="I11" s="43"/>
    </row>
    <row r="12" ht="77" customHeight="1" spans="1:9">
      <c r="A12" s="10">
        <v>8</v>
      </c>
      <c r="B12" s="10" t="s">
        <v>34</v>
      </c>
      <c r="C12" s="10" t="s">
        <v>17</v>
      </c>
      <c r="D12" s="10">
        <v>3</v>
      </c>
      <c r="E12" s="10" t="s">
        <v>12</v>
      </c>
      <c r="F12" s="10" t="s">
        <v>18</v>
      </c>
      <c r="G12" s="10" t="s">
        <v>19</v>
      </c>
      <c r="H12" s="20" t="s">
        <v>35</v>
      </c>
      <c r="I12" s="44" t="s">
        <v>36</v>
      </c>
    </row>
    <row r="13" customFormat="1" ht="39" customHeight="1" spans="1:9">
      <c r="A13" s="21" t="s">
        <v>23</v>
      </c>
      <c r="B13" s="21"/>
      <c r="C13" s="21"/>
      <c r="D13" s="21">
        <v>3</v>
      </c>
      <c r="E13" s="22"/>
      <c r="F13" s="21"/>
      <c r="G13" s="21"/>
      <c r="H13" s="23"/>
      <c r="I13" s="43"/>
    </row>
    <row r="14" s="1" customFormat="1" ht="40" customHeight="1" spans="1:9">
      <c r="A14" s="10">
        <v>9</v>
      </c>
      <c r="B14" s="17" t="s">
        <v>37</v>
      </c>
      <c r="C14" s="10" t="s">
        <v>38</v>
      </c>
      <c r="D14" s="10">
        <v>2</v>
      </c>
      <c r="E14" s="10" t="s">
        <v>26</v>
      </c>
      <c r="F14" s="10" t="s">
        <v>39</v>
      </c>
      <c r="G14" s="10" t="s">
        <v>14</v>
      </c>
      <c r="H14" s="20" t="s">
        <v>15</v>
      </c>
      <c r="I14" s="13" t="s">
        <v>40</v>
      </c>
    </row>
    <row r="15" s="1" customFormat="1" ht="40" customHeight="1" spans="1:9">
      <c r="A15" s="10">
        <v>10</v>
      </c>
      <c r="B15" s="25"/>
      <c r="C15" s="10" t="s">
        <v>41</v>
      </c>
      <c r="D15" s="10">
        <v>1</v>
      </c>
      <c r="E15" s="10" t="s">
        <v>26</v>
      </c>
      <c r="F15" s="10" t="s">
        <v>42</v>
      </c>
      <c r="G15" s="10" t="s">
        <v>43</v>
      </c>
      <c r="H15" s="20" t="s">
        <v>44</v>
      </c>
      <c r="I15" s="24"/>
    </row>
    <row r="16" s="1" customFormat="1" ht="35" customHeight="1" spans="1:9">
      <c r="A16" s="10">
        <v>11</v>
      </c>
      <c r="B16" s="25"/>
      <c r="C16" s="10" t="s">
        <v>17</v>
      </c>
      <c r="D16" s="10">
        <v>4</v>
      </c>
      <c r="E16" s="10" t="s">
        <v>26</v>
      </c>
      <c r="F16" s="19" t="s">
        <v>18</v>
      </c>
      <c r="G16" s="19" t="s">
        <v>14</v>
      </c>
      <c r="H16" s="20" t="s">
        <v>45</v>
      </c>
      <c r="I16" s="24"/>
    </row>
    <row r="17" s="1" customFormat="1" ht="54" customHeight="1" spans="1:9">
      <c r="A17" s="10">
        <v>12</v>
      </c>
      <c r="B17" s="25"/>
      <c r="C17" s="19" t="s">
        <v>46</v>
      </c>
      <c r="D17" s="19">
        <v>15</v>
      </c>
      <c r="E17" s="19" t="s">
        <v>26</v>
      </c>
      <c r="F17" s="10" t="s">
        <v>47</v>
      </c>
      <c r="G17" s="19" t="s">
        <v>14</v>
      </c>
      <c r="H17" s="20" t="s">
        <v>48</v>
      </c>
      <c r="I17" s="16"/>
    </row>
    <row r="18" s="1" customFormat="1" ht="38" customHeight="1" spans="1:9">
      <c r="A18" s="21" t="s">
        <v>23</v>
      </c>
      <c r="B18" s="21"/>
      <c r="C18" s="21"/>
      <c r="D18" s="21">
        <f>SUM(D14:D17)</f>
        <v>22</v>
      </c>
      <c r="E18" s="22"/>
      <c r="F18" s="21"/>
      <c r="G18" s="21"/>
      <c r="H18" s="23"/>
      <c r="I18" s="43"/>
    </row>
    <row r="19" s="1" customFormat="1" ht="31" customHeight="1" spans="1:9">
      <c r="A19" s="10">
        <v>13</v>
      </c>
      <c r="B19" s="26" t="s">
        <v>49</v>
      </c>
      <c r="C19" s="12" t="s">
        <v>50</v>
      </c>
      <c r="D19" s="12">
        <v>2</v>
      </c>
      <c r="E19" s="12" t="s">
        <v>12</v>
      </c>
      <c r="F19" s="12" t="s">
        <v>51</v>
      </c>
      <c r="G19" s="12" t="s">
        <v>14</v>
      </c>
      <c r="H19" s="27" t="s">
        <v>15</v>
      </c>
      <c r="I19" s="27" t="s">
        <v>52</v>
      </c>
    </row>
    <row r="20" s="1" customFormat="1" ht="31" customHeight="1" spans="1:9">
      <c r="A20" s="10">
        <v>14</v>
      </c>
      <c r="B20" s="28"/>
      <c r="C20" s="12" t="s">
        <v>53</v>
      </c>
      <c r="D20" s="12">
        <v>1</v>
      </c>
      <c r="E20" s="12" t="s">
        <v>12</v>
      </c>
      <c r="F20" s="12" t="s">
        <v>54</v>
      </c>
      <c r="G20" s="12" t="s">
        <v>14</v>
      </c>
      <c r="H20" s="29"/>
      <c r="I20" s="42"/>
    </row>
    <row r="21" s="1" customFormat="1" ht="127" customHeight="1" spans="1:9">
      <c r="A21" s="10">
        <v>15</v>
      </c>
      <c r="B21" s="30"/>
      <c r="C21" s="31" t="s">
        <v>55</v>
      </c>
      <c r="D21" s="32">
        <v>1</v>
      </c>
      <c r="E21" s="31" t="s">
        <v>56</v>
      </c>
      <c r="F21" s="31" t="s">
        <v>51</v>
      </c>
      <c r="G21" s="31" t="s">
        <v>43</v>
      </c>
      <c r="H21" s="33" t="s">
        <v>57</v>
      </c>
      <c r="I21" s="45"/>
    </row>
    <row r="22" s="1" customFormat="1" ht="39" customHeight="1" spans="1:9">
      <c r="A22" s="21" t="s">
        <v>23</v>
      </c>
      <c r="B22" s="21"/>
      <c r="C22" s="21"/>
      <c r="D22" s="21">
        <f>SUM(D19:D21)</f>
        <v>4</v>
      </c>
      <c r="E22" s="22"/>
      <c r="F22" s="21"/>
      <c r="G22" s="21"/>
      <c r="H22" s="23"/>
      <c r="I22" s="43"/>
    </row>
    <row r="23" s="1" customFormat="1" ht="50" customHeight="1" spans="1:9">
      <c r="A23" s="10">
        <v>16</v>
      </c>
      <c r="B23" s="10" t="s">
        <v>58</v>
      </c>
      <c r="C23" s="12" t="s">
        <v>59</v>
      </c>
      <c r="D23" s="10">
        <f>SUM(D19:D21)</f>
        <v>4</v>
      </c>
      <c r="E23" s="10" t="s">
        <v>12</v>
      </c>
      <c r="F23" s="19" t="s">
        <v>60</v>
      </c>
      <c r="G23" s="19" t="s">
        <v>14</v>
      </c>
      <c r="H23" s="20" t="s">
        <v>61</v>
      </c>
      <c r="I23" s="20" t="s">
        <v>62</v>
      </c>
    </row>
    <row r="24" s="1" customFormat="1" ht="31" customHeight="1" spans="1:9">
      <c r="A24" s="10">
        <v>17</v>
      </c>
      <c r="B24" s="10"/>
      <c r="C24" s="12" t="s">
        <v>17</v>
      </c>
      <c r="D24" s="10">
        <v>1</v>
      </c>
      <c r="E24" s="10" t="s">
        <v>26</v>
      </c>
      <c r="F24" s="19" t="s">
        <v>18</v>
      </c>
      <c r="G24" s="19" t="s">
        <v>14</v>
      </c>
      <c r="H24" s="20" t="s">
        <v>45</v>
      </c>
      <c r="I24" s="20"/>
    </row>
    <row r="25" s="1" customFormat="1" ht="31" customHeight="1" spans="1:9">
      <c r="A25" s="10">
        <v>18</v>
      </c>
      <c r="B25" s="10"/>
      <c r="C25" s="12" t="s">
        <v>63</v>
      </c>
      <c r="D25" s="19">
        <v>1</v>
      </c>
      <c r="E25" s="10" t="s">
        <v>26</v>
      </c>
      <c r="F25" s="19" t="s">
        <v>64</v>
      </c>
      <c r="G25" s="19" t="s">
        <v>14</v>
      </c>
      <c r="H25" s="20"/>
      <c r="I25" s="20"/>
    </row>
    <row r="26" s="1" customFormat="1" ht="31" customHeight="1" spans="1:9">
      <c r="A26" s="10">
        <v>19</v>
      </c>
      <c r="B26" s="10"/>
      <c r="C26" s="12" t="s">
        <v>65</v>
      </c>
      <c r="D26" s="19">
        <v>1</v>
      </c>
      <c r="E26" s="10" t="s">
        <v>26</v>
      </c>
      <c r="F26" s="19" t="s">
        <v>66</v>
      </c>
      <c r="G26" s="19" t="s">
        <v>19</v>
      </c>
      <c r="H26" s="20"/>
      <c r="I26" s="20"/>
    </row>
    <row r="27" s="1" customFormat="1" ht="35" customHeight="1" spans="1:9">
      <c r="A27" s="10">
        <v>20</v>
      </c>
      <c r="B27" s="10"/>
      <c r="C27" s="12" t="s">
        <v>67</v>
      </c>
      <c r="D27" s="19">
        <v>1</v>
      </c>
      <c r="E27" s="10" t="s">
        <v>26</v>
      </c>
      <c r="F27" s="19" t="s">
        <v>68</v>
      </c>
      <c r="G27" s="19" t="s">
        <v>19</v>
      </c>
      <c r="H27" s="16" t="s">
        <v>69</v>
      </c>
      <c r="I27" s="20"/>
    </row>
    <row r="28" s="1" customFormat="1" ht="32" customHeight="1" spans="1:9">
      <c r="A28" s="21" t="s">
        <v>23</v>
      </c>
      <c r="B28" s="21"/>
      <c r="C28" s="21"/>
      <c r="D28" s="21">
        <f>SUM(D23:D27)</f>
        <v>8</v>
      </c>
      <c r="E28" s="22"/>
      <c r="F28" s="21"/>
      <c r="G28" s="21"/>
      <c r="H28" s="23"/>
      <c r="I28" s="43"/>
    </row>
    <row r="29" s="1" customFormat="1" ht="67" customHeight="1" spans="1:9">
      <c r="A29" s="10">
        <v>21</v>
      </c>
      <c r="B29" s="10" t="s">
        <v>70</v>
      </c>
      <c r="C29" s="10" t="s">
        <v>71</v>
      </c>
      <c r="D29" s="10">
        <v>1</v>
      </c>
      <c r="E29" s="10" t="s">
        <v>72</v>
      </c>
      <c r="F29" s="19" t="s">
        <v>39</v>
      </c>
      <c r="G29" s="19" t="s">
        <v>14</v>
      </c>
      <c r="H29" s="20" t="s">
        <v>73</v>
      </c>
      <c r="I29" s="20" t="s">
        <v>74</v>
      </c>
    </row>
    <row r="30" s="1" customFormat="1" ht="29" customHeight="1" spans="1:9">
      <c r="A30" s="21" t="s">
        <v>23</v>
      </c>
      <c r="B30" s="21"/>
      <c r="C30" s="21"/>
      <c r="D30" s="21">
        <v>1</v>
      </c>
      <c r="E30" s="22"/>
      <c r="F30" s="21"/>
      <c r="G30" s="21"/>
      <c r="H30" s="23"/>
      <c r="I30" s="43"/>
    </row>
    <row r="31" s="1" customFormat="1" ht="59" customHeight="1" spans="1:9">
      <c r="A31" s="10">
        <v>22</v>
      </c>
      <c r="B31" s="11" t="s">
        <v>75</v>
      </c>
      <c r="C31" s="19" t="s">
        <v>76</v>
      </c>
      <c r="D31" s="10">
        <v>9</v>
      </c>
      <c r="E31" s="10" t="s">
        <v>26</v>
      </c>
      <c r="F31" s="19" t="s">
        <v>77</v>
      </c>
      <c r="G31" s="10" t="s">
        <v>14</v>
      </c>
      <c r="H31" s="20" t="s">
        <v>78</v>
      </c>
      <c r="I31" s="20" t="s">
        <v>79</v>
      </c>
    </row>
    <row r="32" s="1" customFormat="1" ht="75" customHeight="1" spans="1:9">
      <c r="A32" s="10">
        <v>23</v>
      </c>
      <c r="B32" s="14"/>
      <c r="C32" s="19" t="s">
        <v>80</v>
      </c>
      <c r="D32" s="10">
        <v>1</v>
      </c>
      <c r="E32" s="10" t="s">
        <v>26</v>
      </c>
      <c r="F32" s="19" t="s">
        <v>39</v>
      </c>
      <c r="G32" s="19" t="s">
        <v>14</v>
      </c>
      <c r="H32" s="20" t="s">
        <v>81</v>
      </c>
      <c r="I32" s="20"/>
    </row>
    <row r="33" s="1" customFormat="1" ht="52" customHeight="1" spans="1:9">
      <c r="A33" s="10">
        <v>24</v>
      </c>
      <c r="B33" s="14"/>
      <c r="C33" s="19" t="s">
        <v>46</v>
      </c>
      <c r="D33" s="10">
        <v>1</v>
      </c>
      <c r="E33" s="10" t="s">
        <v>26</v>
      </c>
      <c r="F33" s="19" t="s">
        <v>13</v>
      </c>
      <c r="G33" s="19" t="s">
        <v>14</v>
      </c>
      <c r="H33" s="20" t="s">
        <v>82</v>
      </c>
      <c r="I33" s="20"/>
    </row>
    <row r="34" s="1" customFormat="1" ht="63" customHeight="1" spans="1:9">
      <c r="A34" s="10">
        <v>25</v>
      </c>
      <c r="B34" s="34"/>
      <c r="C34" s="12" t="s">
        <v>17</v>
      </c>
      <c r="D34" s="19">
        <v>6</v>
      </c>
      <c r="E34" s="10" t="s">
        <v>26</v>
      </c>
      <c r="F34" s="10" t="s">
        <v>18</v>
      </c>
      <c r="G34" s="19" t="s">
        <v>19</v>
      </c>
      <c r="H34" s="20" t="s">
        <v>83</v>
      </c>
      <c r="I34" s="20"/>
    </row>
    <row r="35" s="1" customFormat="1" ht="32" customHeight="1" spans="1:9">
      <c r="A35" s="21" t="s">
        <v>23</v>
      </c>
      <c r="B35" s="21"/>
      <c r="C35" s="21"/>
      <c r="D35" s="21">
        <f>SUM(D31:D34)</f>
        <v>17</v>
      </c>
      <c r="E35" s="22"/>
      <c r="F35" s="21"/>
      <c r="G35" s="21"/>
      <c r="H35" s="23"/>
      <c r="I35" s="43"/>
    </row>
    <row r="36" s="1" customFormat="1" ht="31" customHeight="1" spans="1:9">
      <c r="A36" s="10">
        <v>26</v>
      </c>
      <c r="B36" s="19" t="s">
        <v>84</v>
      </c>
      <c r="C36" s="10" t="s">
        <v>25</v>
      </c>
      <c r="D36" s="10">
        <v>1</v>
      </c>
      <c r="E36" s="10" t="s">
        <v>26</v>
      </c>
      <c r="F36" s="19" t="s">
        <v>85</v>
      </c>
      <c r="G36" s="19" t="s">
        <v>14</v>
      </c>
      <c r="H36" s="13" t="s">
        <v>86</v>
      </c>
      <c r="I36" s="20" t="s">
        <v>87</v>
      </c>
    </row>
    <row r="37" s="1" customFormat="1" ht="31" customHeight="1" spans="1:9">
      <c r="A37" s="10">
        <v>27</v>
      </c>
      <c r="B37" s="19"/>
      <c r="C37" s="15" t="s">
        <v>17</v>
      </c>
      <c r="D37" s="10">
        <v>3</v>
      </c>
      <c r="E37" s="10" t="s">
        <v>26</v>
      </c>
      <c r="F37" s="19" t="s">
        <v>18</v>
      </c>
      <c r="G37" s="19" t="s">
        <v>19</v>
      </c>
      <c r="H37" s="16"/>
      <c r="I37" s="20"/>
    </row>
    <row r="38" s="1" customFormat="1" ht="31" customHeight="1" spans="1:9">
      <c r="A38" s="21" t="s">
        <v>23</v>
      </c>
      <c r="B38" s="21"/>
      <c r="C38" s="21"/>
      <c r="D38" s="21">
        <f>SUM(D36:D37)</f>
        <v>4</v>
      </c>
      <c r="E38" s="22"/>
      <c r="F38" s="21"/>
      <c r="G38" s="21"/>
      <c r="H38" s="23"/>
      <c r="I38" s="43"/>
    </row>
    <row r="39" s="1" customFormat="1" ht="31" customHeight="1" spans="1:9">
      <c r="A39" s="10">
        <v>28</v>
      </c>
      <c r="B39" s="35" t="s">
        <v>88</v>
      </c>
      <c r="C39" s="15" t="s">
        <v>89</v>
      </c>
      <c r="D39" s="15">
        <v>1</v>
      </c>
      <c r="E39" s="12" t="s">
        <v>26</v>
      </c>
      <c r="F39" s="12" t="s">
        <v>39</v>
      </c>
      <c r="G39" s="19" t="s">
        <v>43</v>
      </c>
      <c r="H39" s="36" t="s">
        <v>90</v>
      </c>
      <c r="I39" s="13" t="s">
        <v>91</v>
      </c>
    </row>
    <row r="40" s="1" customFormat="1" ht="31" customHeight="1" spans="1:9">
      <c r="A40" s="10">
        <v>29</v>
      </c>
      <c r="B40" s="37"/>
      <c r="C40" s="15" t="s">
        <v>59</v>
      </c>
      <c r="D40" s="15">
        <v>1</v>
      </c>
      <c r="E40" s="12" t="s">
        <v>26</v>
      </c>
      <c r="F40" s="15" t="s">
        <v>60</v>
      </c>
      <c r="G40" s="19" t="s">
        <v>14</v>
      </c>
      <c r="H40" s="38"/>
      <c r="I40" s="24"/>
    </row>
    <row r="41" s="1" customFormat="1" ht="52" customHeight="1" spans="1:9">
      <c r="A41" s="10">
        <v>30</v>
      </c>
      <c r="B41" s="37"/>
      <c r="C41" s="15" t="s">
        <v>53</v>
      </c>
      <c r="D41" s="15">
        <v>1</v>
      </c>
      <c r="E41" s="12" t="s">
        <v>26</v>
      </c>
      <c r="F41" s="12" t="s">
        <v>39</v>
      </c>
      <c r="G41" s="19" t="s">
        <v>14</v>
      </c>
      <c r="H41" s="39" t="s">
        <v>92</v>
      </c>
      <c r="I41" s="24"/>
    </row>
    <row r="42" s="1" customFormat="1" ht="29" customHeight="1" spans="1:9">
      <c r="A42" s="21" t="s">
        <v>23</v>
      </c>
      <c r="B42" s="21"/>
      <c r="C42" s="21"/>
      <c r="D42" s="21">
        <f>SUM(D39:D41)</f>
        <v>3</v>
      </c>
      <c r="E42" s="22"/>
      <c r="F42" s="21"/>
      <c r="G42" s="21"/>
      <c r="H42" s="23"/>
      <c r="I42" s="23"/>
    </row>
    <row r="43" s="1" customFormat="1" ht="33" customHeight="1" spans="1:9">
      <c r="A43" s="10">
        <v>31</v>
      </c>
      <c r="B43" s="11" t="s">
        <v>93</v>
      </c>
      <c r="C43" s="15" t="s">
        <v>17</v>
      </c>
      <c r="D43" s="10">
        <v>1</v>
      </c>
      <c r="E43" s="10" t="s">
        <v>26</v>
      </c>
      <c r="F43" s="19" t="s">
        <v>18</v>
      </c>
      <c r="G43" s="19" t="s">
        <v>14</v>
      </c>
      <c r="H43" s="13" t="s">
        <v>94</v>
      </c>
      <c r="I43" s="13" t="s">
        <v>95</v>
      </c>
    </row>
    <row r="44" s="1" customFormat="1" ht="33" customHeight="1" spans="1:9">
      <c r="A44" s="10">
        <v>32</v>
      </c>
      <c r="B44" s="14"/>
      <c r="C44" s="10" t="s">
        <v>96</v>
      </c>
      <c r="D44" s="10">
        <v>2</v>
      </c>
      <c r="E44" s="10" t="s">
        <v>12</v>
      </c>
      <c r="F44" s="19" t="s">
        <v>39</v>
      </c>
      <c r="G44" s="19" t="s">
        <v>14</v>
      </c>
      <c r="H44" s="16"/>
      <c r="I44" s="24"/>
    </row>
    <row r="45" s="1" customFormat="1" ht="75" customHeight="1" spans="1:9">
      <c r="A45" s="10">
        <v>33</v>
      </c>
      <c r="B45" s="14"/>
      <c r="C45" s="19" t="s">
        <v>53</v>
      </c>
      <c r="D45" s="19">
        <v>1</v>
      </c>
      <c r="E45" s="10" t="s">
        <v>12</v>
      </c>
      <c r="F45" s="19" t="s">
        <v>39</v>
      </c>
      <c r="G45" s="19" t="s">
        <v>14</v>
      </c>
      <c r="H45" s="20" t="s">
        <v>97</v>
      </c>
      <c r="I45" s="24"/>
    </row>
    <row r="46" s="1" customFormat="1" ht="73" customHeight="1" spans="1:9">
      <c r="A46" s="10">
        <v>34</v>
      </c>
      <c r="B46" s="34"/>
      <c r="C46" s="19" t="s">
        <v>98</v>
      </c>
      <c r="D46" s="19">
        <v>1</v>
      </c>
      <c r="E46" s="10" t="s">
        <v>12</v>
      </c>
      <c r="F46" s="19" t="s">
        <v>39</v>
      </c>
      <c r="G46" s="19" t="s">
        <v>14</v>
      </c>
      <c r="H46" s="20" t="s">
        <v>99</v>
      </c>
      <c r="I46" s="16"/>
    </row>
    <row r="47" s="1" customFormat="1" ht="42" customHeight="1" spans="1:9">
      <c r="A47" s="21" t="s">
        <v>23</v>
      </c>
      <c r="B47" s="21"/>
      <c r="C47" s="21"/>
      <c r="D47" s="21">
        <f>SUM(D43:D46)</f>
        <v>5</v>
      </c>
      <c r="E47" s="22"/>
      <c r="F47" s="21"/>
      <c r="G47" s="21"/>
      <c r="H47" s="23"/>
      <c r="I47" s="23"/>
    </row>
    <row r="48" s="1" customFormat="1" ht="33" customHeight="1" spans="1:9">
      <c r="A48" s="10">
        <v>35</v>
      </c>
      <c r="B48" s="19" t="s">
        <v>100</v>
      </c>
      <c r="C48" s="19" t="s">
        <v>89</v>
      </c>
      <c r="D48" s="10">
        <v>4</v>
      </c>
      <c r="E48" s="19" t="s">
        <v>12</v>
      </c>
      <c r="F48" s="19" t="s">
        <v>39</v>
      </c>
      <c r="G48" s="10" t="s">
        <v>14</v>
      </c>
      <c r="H48" s="20" t="s">
        <v>101</v>
      </c>
      <c r="I48" s="20" t="s">
        <v>102</v>
      </c>
    </row>
    <row r="49" s="1" customFormat="1" ht="33" customHeight="1" spans="1:9">
      <c r="A49" s="10">
        <v>36</v>
      </c>
      <c r="B49" s="19"/>
      <c r="C49" s="15" t="s">
        <v>17</v>
      </c>
      <c r="D49" s="19">
        <v>2</v>
      </c>
      <c r="E49" s="19" t="s">
        <v>12</v>
      </c>
      <c r="F49" s="19" t="s">
        <v>18</v>
      </c>
      <c r="G49" s="19" t="s">
        <v>19</v>
      </c>
      <c r="H49" s="20"/>
      <c r="I49" s="20"/>
    </row>
    <row r="50" s="1" customFormat="1" ht="33" customHeight="1" spans="1:9">
      <c r="A50" s="10">
        <v>37</v>
      </c>
      <c r="B50" s="19"/>
      <c r="C50" s="19" t="s">
        <v>63</v>
      </c>
      <c r="D50" s="19">
        <v>1</v>
      </c>
      <c r="E50" s="19" t="s">
        <v>12</v>
      </c>
      <c r="F50" s="12" t="s">
        <v>64</v>
      </c>
      <c r="G50" s="19" t="s">
        <v>14</v>
      </c>
      <c r="H50" s="20"/>
      <c r="I50" s="20"/>
    </row>
    <row r="51" s="1" customFormat="1" ht="33" customHeight="1" spans="1:9">
      <c r="A51" s="21" t="s">
        <v>23</v>
      </c>
      <c r="B51" s="21"/>
      <c r="C51" s="21"/>
      <c r="D51" s="21">
        <f>SUM(D48:D50)</f>
        <v>7</v>
      </c>
      <c r="E51" s="22"/>
      <c r="F51" s="21"/>
      <c r="G51" s="21"/>
      <c r="H51" s="23"/>
      <c r="I51" s="23"/>
    </row>
    <row r="52" s="1" customFormat="1" ht="31" customHeight="1" spans="1:9">
      <c r="A52" s="10">
        <v>38</v>
      </c>
      <c r="B52" s="11" t="s">
        <v>103</v>
      </c>
      <c r="C52" s="19" t="s">
        <v>76</v>
      </c>
      <c r="D52" s="10">
        <v>4</v>
      </c>
      <c r="E52" s="10" t="s">
        <v>26</v>
      </c>
      <c r="F52" s="19" t="s">
        <v>85</v>
      </c>
      <c r="G52" s="19" t="s">
        <v>14</v>
      </c>
      <c r="H52" s="11" t="s">
        <v>104</v>
      </c>
      <c r="I52" s="20" t="s">
        <v>105</v>
      </c>
    </row>
    <row r="53" s="1" customFormat="1" ht="31" customHeight="1" spans="1:9">
      <c r="A53" s="10">
        <v>39</v>
      </c>
      <c r="B53" s="34"/>
      <c r="C53" s="19" t="s">
        <v>106</v>
      </c>
      <c r="D53" s="19">
        <v>1</v>
      </c>
      <c r="E53" s="10" t="s">
        <v>26</v>
      </c>
      <c r="F53" s="19" t="s">
        <v>47</v>
      </c>
      <c r="G53" s="19" t="s">
        <v>14</v>
      </c>
      <c r="H53" s="34"/>
      <c r="I53" s="20"/>
    </row>
    <row r="54" s="1" customFormat="1" ht="42" customHeight="1" spans="1:9">
      <c r="A54" s="21" t="s">
        <v>23</v>
      </c>
      <c r="B54" s="21"/>
      <c r="C54" s="21"/>
      <c r="D54" s="21">
        <v>5</v>
      </c>
      <c r="E54" s="22"/>
      <c r="F54" s="40"/>
      <c r="G54" s="40"/>
      <c r="H54" s="41"/>
      <c r="I54" s="41"/>
    </row>
    <row r="55" s="1" customFormat="1" ht="31" customHeight="1" spans="1:9">
      <c r="A55" s="10">
        <v>40</v>
      </c>
      <c r="B55" s="11" t="s">
        <v>107</v>
      </c>
      <c r="C55" s="12" t="s">
        <v>108</v>
      </c>
      <c r="D55" s="10">
        <v>1</v>
      </c>
      <c r="E55" s="19" t="s">
        <v>26</v>
      </c>
      <c r="F55" s="19" t="s">
        <v>39</v>
      </c>
      <c r="G55" s="19" t="s">
        <v>14</v>
      </c>
      <c r="H55" s="27" t="s">
        <v>101</v>
      </c>
      <c r="I55" s="20" t="s">
        <v>109</v>
      </c>
    </row>
    <row r="56" s="1" customFormat="1" ht="31" customHeight="1" spans="1:9">
      <c r="A56" s="10">
        <v>41</v>
      </c>
      <c r="B56" s="14"/>
      <c r="C56" s="10" t="s">
        <v>110</v>
      </c>
      <c r="D56" s="10">
        <v>2</v>
      </c>
      <c r="E56" s="19" t="s">
        <v>26</v>
      </c>
      <c r="F56" s="19" t="s">
        <v>13</v>
      </c>
      <c r="G56" s="19" t="s">
        <v>14</v>
      </c>
      <c r="H56" s="42"/>
      <c r="I56" s="20"/>
    </row>
    <row r="57" s="1" customFormat="1" ht="27" customHeight="1" spans="1:9">
      <c r="A57" s="10">
        <v>42</v>
      </c>
      <c r="B57" s="34"/>
      <c r="C57" s="15" t="s">
        <v>17</v>
      </c>
      <c r="D57" s="10">
        <v>4</v>
      </c>
      <c r="E57" s="19" t="s">
        <v>26</v>
      </c>
      <c r="F57" s="19" t="s">
        <v>18</v>
      </c>
      <c r="G57" s="10" t="s">
        <v>19</v>
      </c>
      <c r="H57" s="29"/>
      <c r="I57" s="20"/>
    </row>
    <row r="58" s="1" customFormat="1" ht="27" customHeight="1" spans="1:9">
      <c r="A58" s="21" t="s">
        <v>23</v>
      </c>
      <c r="B58" s="21"/>
      <c r="C58" s="21"/>
      <c r="D58" s="21">
        <f>SUM(D55:D57)</f>
        <v>7</v>
      </c>
      <c r="E58" s="22"/>
      <c r="F58" s="40"/>
      <c r="G58" s="40"/>
      <c r="H58" s="41"/>
      <c r="I58" s="41"/>
    </row>
    <row r="59" s="1" customFormat="1" ht="30" customHeight="1" spans="1:9">
      <c r="A59" s="10">
        <v>43</v>
      </c>
      <c r="B59" s="14" t="s">
        <v>111</v>
      </c>
      <c r="C59" s="10" t="s">
        <v>89</v>
      </c>
      <c r="D59" s="10">
        <v>1</v>
      </c>
      <c r="E59" s="19" t="s">
        <v>26</v>
      </c>
      <c r="F59" s="19" t="s">
        <v>39</v>
      </c>
      <c r="G59" s="10" t="s">
        <v>14</v>
      </c>
      <c r="H59" s="27" t="s">
        <v>101</v>
      </c>
      <c r="I59" s="13" t="s">
        <v>112</v>
      </c>
    </row>
    <row r="60" s="1" customFormat="1" ht="30" customHeight="1" spans="1:9">
      <c r="A60" s="10">
        <v>44</v>
      </c>
      <c r="B60" s="14"/>
      <c r="C60" s="10" t="s">
        <v>113</v>
      </c>
      <c r="D60" s="10">
        <v>1</v>
      </c>
      <c r="E60" s="19" t="s">
        <v>26</v>
      </c>
      <c r="F60" s="19" t="s">
        <v>114</v>
      </c>
      <c r="G60" s="10" t="s">
        <v>14</v>
      </c>
      <c r="H60" s="42"/>
      <c r="I60" s="24"/>
    </row>
    <row r="61" s="1" customFormat="1" ht="30" customHeight="1" spans="1:9">
      <c r="A61" s="10">
        <v>45</v>
      </c>
      <c r="B61" s="14"/>
      <c r="C61" s="15" t="s">
        <v>17</v>
      </c>
      <c r="D61" s="10">
        <v>1</v>
      </c>
      <c r="E61" s="19" t="s">
        <v>26</v>
      </c>
      <c r="F61" s="19" t="s">
        <v>18</v>
      </c>
      <c r="G61" s="10" t="s">
        <v>19</v>
      </c>
      <c r="H61" s="42"/>
      <c r="I61" s="24"/>
    </row>
    <row r="62" s="1" customFormat="1" ht="30" customHeight="1" spans="1:9">
      <c r="A62" s="10">
        <v>46</v>
      </c>
      <c r="B62" s="34"/>
      <c r="C62" s="10" t="s">
        <v>46</v>
      </c>
      <c r="D62" s="10">
        <v>2</v>
      </c>
      <c r="E62" s="19" t="s">
        <v>26</v>
      </c>
      <c r="F62" s="19" t="s">
        <v>13</v>
      </c>
      <c r="G62" s="10" t="s">
        <v>14</v>
      </c>
      <c r="H62" s="29"/>
      <c r="I62" s="16"/>
    </row>
    <row r="63" s="1" customFormat="1" ht="30" customHeight="1" spans="1:9">
      <c r="A63" s="21" t="s">
        <v>23</v>
      </c>
      <c r="B63" s="21"/>
      <c r="C63" s="21"/>
      <c r="D63" s="21">
        <f>SUM(D59:D62)</f>
        <v>5</v>
      </c>
      <c r="E63" s="22"/>
      <c r="F63" s="40"/>
      <c r="G63" s="40"/>
      <c r="H63" s="41"/>
      <c r="I63" s="41"/>
    </row>
    <row r="64" s="1" customFormat="1" ht="31" customHeight="1" spans="1:9">
      <c r="A64" s="10">
        <v>47</v>
      </c>
      <c r="B64" s="19" t="s">
        <v>115</v>
      </c>
      <c r="C64" s="15" t="s">
        <v>89</v>
      </c>
      <c r="D64" s="10">
        <v>1</v>
      </c>
      <c r="E64" s="10" t="s">
        <v>26</v>
      </c>
      <c r="F64" s="12" t="s">
        <v>39</v>
      </c>
      <c r="G64" s="12" t="s">
        <v>14</v>
      </c>
      <c r="H64" s="13" t="s">
        <v>101</v>
      </c>
      <c r="I64" s="13" t="s">
        <v>116</v>
      </c>
    </row>
    <row r="65" s="1" customFormat="1" ht="31" customHeight="1" spans="1:9">
      <c r="A65" s="10">
        <v>48</v>
      </c>
      <c r="B65" s="19"/>
      <c r="C65" s="15" t="s">
        <v>17</v>
      </c>
      <c r="D65" s="10">
        <v>1</v>
      </c>
      <c r="E65" s="10" t="s">
        <v>26</v>
      </c>
      <c r="F65" s="12" t="s">
        <v>117</v>
      </c>
      <c r="G65" s="12" t="s">
        <v>14</v>
      </c>
      <c r="H65" s="16"/>
      <c r="I65" s="16"/>
    </row>
    <row r="66" s="1" customFormat="1" ht="28" customHeight="1" spans="1:9">
      <c r="A66" s="21" t="s">
        <v>23</v>
      </c>
      <c r="B66" s="21"/>
      <c r="C66" s="21"/>
      <c r="D66" s="21">
        <v>2</v>
      </c>
      <c r="E66" s="22"/>
      <c r="F66" s="40"/>
      <c r="G66" s="40"/>
      <c r="H66" s="41"/>
      <c r="I66" s="41"/>
    </row>
    <row r="67" s="1" customFormat="1" ht="33" customHeight="1" spans="1:9">
      <c r="A67" s="10">
        <v>49</v>
      </c>
      <c r="B67" s="19" t="s">
        <v>118</v>
      </c>
      <c r="C67" s="10" t="s">
        <v>89</v>
      </c>
      <c r="D67" s="10">
        <v>3</v>
      </c>
      <c r="E67" s="19" t="s">
        <v>26</v>
      </c>
      <c r="F67" s="10" t="s">
        <v>39</v>
      </c>
      <c r="G67" s="19" t="s">
        <v>14</v>
      </c>
      <c r="H67" s="27" t="s">
        <v>101</v>
      </c>
      <c r="I67" s="20" t="s">
        <v>119</v>
      </c>
    </row>
    <row r="68" s="1" customFormat="1" ht="33" customHeight="1" spans="1:9">
      <c r="A68" s="10">
        <v>50</v>
      </c>
      <c r="B68" s="19"/>
      <c r="C68" s="10" t="s">
        <v>120</v>
      </c>
      <c r="D68" s="10">
        <v>1</v>
      </c>
      <c r="E68" s="19" t="s">
        <v>26</v>
      </c>
      <c r="F68" s="19" t="s">
        <v>18</v>
      </c>
      <c r="G68" s="19" t="s">
        <v>14</v>
      </c>
      <c r="H68" s="42"/>
      <c r="I68" s="20"/>
    </row>
    <row r="69" s="1" customFormat="1" ht="37" customHeight="1" spans="1:9">
      <c r="A69" s="21" t="s">
        <v>23</v>
      </c>
      <c r="B69" s="21"/>
      <c r="C69" s="21"/>
      <c r="D69" s="21">
        <v>4</v>
      </c>
      <c r="E69" s="22"/>
      <c r="F69" s="40"/>
      <c r="G69" s="40"/>
      <c r="H69" s="41"/>
      <c r="I69" s="41"/>
    </row>
    <row r="70" s="1" customFormat="1" ht="40" customHeight="1" spans="1:9">
      <c r="A70" s="10">
        <v>51</v>
      </c>
      <c r="B70" s="19" t="s">
        <v>121</v>
      </c>
      <c r="C70" s="19" t="s">
        <v>25</v>
      </c>
      <c r="D70" s="10">
        <v>4</v>
      </c>
      <c r="E70" s="10" t="s">
        <v>26</v>
      </c>
      <c r="F70" s="19" t="s">
        <v>85</v>
      </c>
      <c r="G70" s="10" t="s">
        <v>14</v>
      </c>
      <c r="H70" s="13" t="s">
        <v>45</v>
      </c>
      <c r="I70" s="20" t="s">
        <v>122</v>
      </c>
    </row>
    <row r="71" s="1" customFormat="1" ht="36" customHeight="1" spans="1:9">
      <c r="A71" s="10">
        <v>52</v>
      </c>
      <c r="B71" s="19"/>
      <c r="C71" s="15" t="s">
        <v>17</v>
      </c>
      <c r="D71" s="10">
        <v>3</v>
      </c>
      <c r="E71" s="10" t="s">
        <v>26</v>
      </c>
      <c r="F71" s="19" t="s">
        <v>18</v>
      </c>
      <c r="G71" s="19" t="s">
        <v>19</v>
      </c>
      <c r="H71" s="16"/>
      <c r="I71" s="20"/>
    </row>
    <row r="72" s="1" customFormat="1" ht="36" customHeight="1" spans="1:9">
      <c r="A72" s="21" t="s">
        <v>23</v>
      </c>
      <c r="B72" s="21"/>
      <c r="C72" s="21"/>
      <c r="D72" s="21">
        <v>7</v>
      </c>
      <c r="E72" s="22"/>
      <c r="F72" s="40"/>
      <c r="G72" s="40"/>
      <c r="H72" s="41"/>
      <c r="I72" s="41"/>
    </row>
    <row r="73" s="3" customFormat="1" ht="40" customHeight="1" spans="1:9">
      <c r="A73" s="10">
        <v>53</v>
      </c>
      <c r="B73" s="19" t="s">
        <v>123</v>
      </c>
      <c r="C73" s="19" t="s">
        <v>113</v>
      </c>
      <c r="D73" s="19">
        <v>5</v>
      </c>
      <c r="E73" s="19" t="s">
        <v>26</v>
      </c>
      <c r="F73" s="19" t="s">
        <v>114</v>
      </c>
      <c r="G73" s="19" t="s">
        <v>14</v>
      </c>
      <c r="H73" s="20" t="s">
        <v>45</v>
      </c>
      <c r="I73" s="13" t="s">
        <v>124</v>
      </c>
    </row>
    <row r="74" s="3" customFormat="1" ht="46" customHeight="1" spans="1:9">
      <c r="A74" s="10">
        <v>54</v>
      </c>
      <c r="B74" s="19"/>
      <c r="C74" s="19" t="s">
        <v>125</v>
      </c>
      <c r="D74" s="19">
        <v>1</v>
      </c>
      <c r="E74" s="19" t="s">
        <v>56</v>
      </c>
      <c r="F74" s="19" t="s">
        <v>114</v>
      </c>
      <c r="G74" s="19" t="s">
        <v>43</v>
      </c>
      <c r="H74" s="20" t="s">
        <v>126</v>
      </c>
      <c r="I74" s="16"/>
    </row>
    <row r="75" s="3" customFormat="1" ht="29" customHeight="1" spans="1:9">
      <c r="A75" s="21" t="s">
        <v>23</v>
      </c>
      <c r="B75" s="21"/>
      <c r="C75" s="21"/>
      <c r="D75" s="21">
        <v>6</v>
      </c>
      <c r="E75" s="22"/>
      <c r="F75" s="40"/>
      <c r="G75" s="40"/>
      <c r="H75" s="41"/>
      <c r="I75" s="41"/>
    </row>
    <row r="76" s="3" customFormat="1" ht="29" customHeight="1" spans="1:9">
      <c r="A76" s="21" t="s">
        <v>127</v>
      </c>
      <c r="B76" s="21"/>
      <c r="C76" s="21"/>
      <c r="D76" s="21">
        <f>D75+D72+D69+D66+D63+D58+D54+D51+D47+D42+D35+D38+D30+D28+D22+D18+D13+D11+D6</f>
        <v>155</v>
      </c>
      <c r="E76" s="22"/>
      <c r="F76" s="40"/>
      <c r="G76" s="40"/>
      <c r="H76" s="41"/>
      <c r="I76" s="41"/>
    </row>
  </sheetData>
  <autoFilter ref="A2:I76">
    <extLst/>
  </autoFilter>
  <mergeCells count="69">
    <mergeCell ref="A1:I1"/>
    <mergeCell ref="A6:C6"/>
    <mergeCell ref="A11:C11"/>
    <mergeCell ref="A13:C13"/>
    <mergeCell ref="A18:C18"/>
    <mergeCell ref="A22:C22"/>
    <mergeCell ref="A28:C28"/>
    <mergeCell ref="A30:C30"/>
    <mergeCell ref="A35:C35"/>
    <mergeCell ref="A38:C38"/>
    <mergeCell ref="A42:C42"/>
    <mergeCell ref="A47:C47"/>
    <mergeCell ref="A51:C51"/>
    <mergeCell ref="A54:C54"/>
    <mergeCell ref="A58:C58"/>
    <mergeCell ref="A63:C63"/>
    <mergeCell ref="A66:C66"/>
    <mergeCell ref="A69:C69"/>
    <mergeCell ref="A72:C72"/>
    <mergeCell ref="A75:C75"/>
    <mergeCell ref="A76:C76"/>
    <mergeCell ref="B3:B5"/>
    <mergeCell ref="B7:B10"/>
    <mergeCell ref="B14:B17"/>
    <mergeCell ref="B19:B21"/>
    <mergeCell ref="B23:B27"/>
    <mergeCell ref="B31:B34"/>
    <mergeCell ref="B36:B37"/>
    <mergeCell ref="B39:B41"/>
    <mergeCell ref="B43:B46"/>
    <mergeCell ref="B48:B50"/>
    <mergeCell ref="B52:B53"/>
    <mergeCell ref="B55:B57"/>
    <mergeCell ref="B59:B62"/>
    <mergeCell ref="B64:B65"/>
    <mergeCell ref="B67:B68"/>
    <mergeCell ref="B70:B71"/>
    <mergeCell ref="B73:B74"/>
    <mergeCell ref="H3:H4"/>
    <mergeCell ref="H7:H10"/>
    <mergeCell ref="H19:H20"/>
    <mergeCell ref="H24:H26"/>
    <mergeCell ref="H36:H37"/>
    <mergeCell ref="H39:H40"/>
    <mergeCell ref="H43:H44"/>
    <mergeCell ref="H48:H50"/>
    <mergeCell ref="H52:H53"/>
    <mergeCell ref="H55:H57"/>
    <mergeCell ref="H59:H62"/>
    <mergeCell ref="H64:H65"/>
    <mergeCell ref="H67:H68"/>
    <mergeCell ref="H70:H71"/>
    <mergeCell ref="I3:I5"/>
    <mergeCell ref="I7:I10"/>
    <mergeCell ref="I14:I17"/>
    <mergeCell ref="I19:I21"/>
    <mergeCell ref="I23:I27"/>
    <mergeCell ref="I31:I34"/>
    <mergeCell ref="I36:I37"/>
    <mergeCell ref="I39:I41"/>
    <mergeCell ref="I43:I46"/>
    <mergeCell ref="I48:I50"/>
    <mergeCell ref="I52:I53"/>
    <mergeCell ref="I55:I57"/>
    <mergeCell ref="I59:I62"/>
    <mergeCell ref="I64:I65"/>
    <mergeCell ref="I67:I68"/>
    <mergeCell ref="I70:I71"/>
    <mergeCell ref="I73:I74"/>
  </mergeCells>
  <pageMargins left="0.357638888888889" right="0.357638888888889"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RSKZY</dc:creator>
  <cp:lastModifiedBy>Administrator</cp:lastModifiedBy>
  <dcterms:created xsi:type="dcterms:W3CDTF">2022-07-25T09:20:00Z</dcterms:created>
  <dcterms:modified xsi:type="dcterms:W3CDTF">2022-08-15T09:32:06Z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0B300694A6F04180B89AF8AB1D4D64CA</vt:lpwstr>
  </property>
  <property fmtid="{D5CDD505-2E9C-101B-9397-08002B2CF9AE}" pid="3" name="KSOProductBuildVer">
    <vt:lpwstr>2052-11.1.0.12302</vt:lpwstr>
  </property>
</Properties>
</file>