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10" windowHeight="12075"/>
  </bookViews>
  <sheets>
    <sheet name="人员信息汇总表" sheetId="1" r:id="rId1"/>
    <sheet name="岗位序列码表" sheetId="2" r:id="rId2"/>
    <sheet name="职称（职业技能等级）码表" sheetId="3" r:id="rId3"/>
  </sheets>
  <definedNames>
    <definedName name="数据管理部_发展策划部">岗位序列码表!$B$6:$B$6</definedName>
    <definedName name="数据分析中心">岗位序列码表!$B$8:$C$8</definedName>
    <definedName name="技术支持中心">岗位序列码表!$B$9:$C$9</definedName>
    <definedName name="部门">岗位序列码表!$A$2:$A$10</definedName>
    <definedName name="安全质量与合规部">岗位序列码表!$B$7:$C$7</definedName>
    <definedName name="设计中心_创新中心">岗位序列码表!$B$10:$C$10</definedName>
    <definedName name="综合管理部_党委办公室">岗位序列码表!$B$2</definedName>
    <definedName name="财务资产部">岗位序列码表!#REF!</definedName>
    <definedName name="人力资源部_党委组织部">岗位序列码表!$B$4</definedName>
    <definedName name="党建工作部">岗位序列码表!$B$5</definedName>
  </definedNames>
  <calcPr calcId="144525"/>
</workbook>
</file>

<file path=xl/sharedStrings.xml><?xml version="1.0" encoding="utf-8"?>
<sst xmlns="http://schemas.openxmlformats.org/spreadsheetml/2006/main" count="129" uniqueCount="104">
  <si>
    <t>国网大数据中心2022年社会招聘人员信息汇总表（样表）</t>
  </si>
  <si>
    <t>姓名</t>
  </si>
  <si>
    <t>应聘
岗位
编号</t>
  </si>
  <si>
    <t>应聘部门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</si>
  <si>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</si>
  <si>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</si>
  <si>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</si>
  <si>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</si>
  <si>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</si>
  <si>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</si>
  <si>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</si>
  <si>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</si>
  <si>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</si>
  <si>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</si>
  <si>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</si>
  <si>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就业状态</t>
  </si>
  <si>
    <t>现工作单位及职务</t>
  </si>
  <si>
    <t>现单位工作时间</t>
  </si>
  <si>
    <t>现职务
时间</t>
  </si>
  <si>
    <t>职务
级别</t>
  </si>
  <si>
    <t>是否国网系统内单位员工</t>
  </si>
  <si>
    <t>2019-2021年绩效考核结果（适用国网系统内单位员工）</t>
  </si>
  <si>
    <t>职称</t>
  </si>
  <si>
    <t>职业技能等级</t>
  </si>
  <si>
    <t>相关职业资格认证</t>
  </si>
  <si>
    <t>是否服从调剂</t>
  </si>
  <si>
    <t>身份证号</t>
  </si>
  <si>
    <t>联系方式</t>
  </si>
  <si>
    <t>通讯地址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</si>
  <si>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（其他资质、特殊业绩、获奖等情况）</t>
    </r>
  </si>
  <si>
    <t>手机号码</t>
  </si>
  <si>
    <t>电子邮件</t>
  </si>
  <si>
    <t>示例：张三</t>
  </si>
  <si>
    <t>A0201</t>
  </si>
  <si>
    <t>男</t>
  </si>
  <si>
    <t>河北
遵化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</si>
  <si>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</si>
  <si>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</si>
  <si>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</si>
  <si>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</si>
  <si>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</si>
  <si>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在职</t>
  </si>
  <si>
    <t>xx公司
xx部xx岗</t>
  </si>
  <si>
    <t>是</t>
  </si>
  <si>
    <t>B/A/B</t>
  </si>
  <si>
    <t>中级</t>
  </si>
  <si>
    <t>技师</t>
  </si>
  <si>
    <t>CPDA数据分析师</t>
  </si>
  <si>
    <t>130280xxxxxxxxxxxx</t>
  </si>
  <si>
    <t>138xxxxxxxx</t>
  </si>
  <si>
    <t>xx@xx.xx</t>
  </si>
  <si>
    <t>xx省xx市xx区xx（具体到门牌号）</t>
  </si>
  <si>
    <t>请在下拉列表中选择应聘岗位编号</t>
  </si>
  <si>
    <t>填写说明：
1.样表模板（含码表）不可修改，请按照表中示例格式填写；
2.学历一般填写“大专”、“大学”、“研究生”，学位一般填写“学士”、“硕士”、“博士”，学历学位断行；
3.“国网系统内单位员工”指与国网系统内单位签订劳动合同的员工。</t>
  </si>
  <si>
    <t>公开招聘岗位序列</t>
  </si>
  <si>
    <t>岗位编号</t>
  </si>
  <si>
    <t>部门（中心）</t>
  </si>
  <si>
    <t>岗位</t>
  </si>
  <si>
    <t>——</t>
  </si>
  <si>
    <t>A0101</t>
  </si>
  <si>
    <t>能源大数据运营中心</t>
  </si>
  <si>
    <t>数据治理工程师</t>
  </si>
  <si>
    <t>A0102</t>
  </si>
  <si>
    <t>数据建模分析师</t>
  </si>
  <si>
    <t>应用开发运营中心</t>
  </si>
  <si>
    <t>数据分析师</t>
  </si>
  <si>
    <t>A0202</t>
  </si>
  <si>
    <t>业务分析师</t>
  </si>
  <si>
    <t>A0301</t>
  </si>
  <si>
    <t>业务中台运营中心</t>
  </si>
  <si>
    <t>服务设计师</t>
  </si>
  <si>
    <t>A0302</t>
  </si>
  <si>
    <t>中台架构师</t>
  </si>
  <si>
    <t>A0303</t>
  </si>
  <si>
    <t>产品经理</t>
  </si>
  <si>
    <t>A0304</t>
  </si>
  <si>
    <t>研发工程师</t>
  </si>
  <si>
    <t>A0401</t>
  </si>
  <si>
    <t>数据中台运营中心</t>
  </si>
  <si>
    <t>数据运营分析师1</t>
  </si>
  <si>
    <t>A0402</t>
  </si>
  <si>
    <t>数据运营分析师2</t>
  </si>
  <si>
    <t>A0403</t>
  </si>
  <si>
    <t>数据管理工程师</t>
  </si>
  <si>
    <t>A0404</t>
  </si>
  <si>
    <t>数据开发工程师</t>
  </si>
  <si>
    <t>A0501</t>
  </si>
  <si>
    <t>技术研发中心</t>
  </si>
  <si>
    <t>数据建模开发工程师
（自然语言处理方向、知识图谱方向）</t>
  </si>
  <si>
    <t>职称（职业资格等级、职业资格)</t>
  </si>
  <si>
    <t>职业资格等级</t>
  </si>
  <si>
    <t>职业资格</t>
  </si>
  <si>
    <t>无</t>
  </si>
  <si>
    <t>正高级</t>
  </si>
  <si>
    <t>高级技师</t>
  </si>
  <si>
    <t>数据管理专业人士认证(CDMP)</t>
  </si>
  <si>
    <t>副高级</t>
  </si>
  <si>
    <t>高级工</t>
  </si>
  <si>
    <t>TOGAF认证架构师</t>
  </si>
  <si>
    <t>初级</t>
  </si>
  <si>
    <t>中级工</t>
  </si>
  <si>
    <t>重要信息系统安全保护人员认证</t>
  </si>
  <si>
    <t>初级工</t>
  </si>
  <si>
    <t>注册信息安全专业人员认证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</si>
</sst>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b/>
      <sz val="10"/>
      <color theme="1"/>
      <name val="仿宋_GB2312"/>
      <charset val="134"/>
    </font>
    <font>
      <b/>
      <u/>
      <sz val="10"/>
      <color rgb="FFFF0000"/>
      <name val="宋体"/>
      <charset val="0"/>
      <scheme val="minor"/>
    </font>
    <font>
      <u/>
      <sz val="1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码表_1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3.5" outlineLevelRow="5"/>
  <cols>
    <col min="1" max="1" width="9" style="14"/>
    <col min="2" max="2" width="9" style="14" customWidth="1"/>
    <col min="3" max="3" width="12.125" style="14" customWidth="1"/>
    <col min="4" max="4" width="11.625" style="14" customWidth="1"/>
    <col min="5" max="6" width="6" style="14" customWidth="1"/>
    <col min="7" max="8" width="9.375" style="14" customWidth="1"/>
    <col min="9" max="9" width="7.125" style="14" customWidth="1"/>
    <col min="10" max="10" width="8.375" style="14" customWidth="1"/>
    <col min="11" max="11" width="10.7583333333333" style="14" customWidth="1"/>
    <col min="12" max="12" width="8.25833333333333" style="14" customWidth="1"/>
    <col min="13" max="14" width="10.7583333333333" style="14" customWidth="1"/>
    <col min="15" max="15" width="9.5" style="14" customWidth="1"/>
    <col min="16" max="17" width="10.7583333333333" style="14" customWidth="1"/>
    <col min="18" max="18" width="9.25833333333333" style="14" customWidth="1"/>
    <col min="19" max="20" width="9.375" style="14" customWidth="1"/>
    <col min="21" max="21" width="19.2583333333333" style="14" customWidth="1"/>
    <col min="22" max="22" width="10.375" style="14" customWidth="1"/>
    <col min="23" max="24" width="9.875" style="14" customWidth="1"/>
    <col min="25" max="25" width="6.25833333333333" style="14" customWidth="1"/>
    <col min="26" max="26" width="10.375" style="14" customWidth="1"/>
    <col min="27" max="28" width="11.625" style="14" customWidth="1"/>
    <col min="29" max="29" width="15.7583333333333" style="14" customWidth="1"/>
    <col min="30" max="30" width="10.625" style="14" customWidth="1"/>
    <col min="31" max="16384" width="9" style="14"/>
  </cols>
  <sheetData>
    <row r="1" ht="63" customHeight="1" spans="2:30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="12" customFormat="1" ht="32" customHeight="1" spans="1:30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24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29" t="s">
        <v>21</v>
      </c>
      <c r="V2" s="17" t="s">
        <v>22</v>
      </c>
      <c r="W2" s="16" t="s">
        <v>23</v>
      </c>
      <c r="X2" s="16" t="s">
        <v>24</v>
      </c>
      <c r="Y2" s="17" t="s">
        <v>25</v>
      </c>
      <c r="Z2" s="17" t="s">
        <v>26</v>
      </c>
      <c r="AA2" s="32" t="s">
        <v>27</v>
      </c>
      <c r="AB2" s="33"/>
      <c r="AC2" s="17" t="s">
        <v>28</v>
      </c>
      <c r="AD2" s="17" t="s">
        <v>29</v>
      </c>
    </row>
    <row r="3" s="12" customFormat="1" ht="36" customHeight="1" spans="1:30">
      <c r="A3" s="18"/>
      <c r="B3" s="17"/>
      <c r="C3" s="17"/>
      <c r="D3" s="17"/>
      <c r="E3" s="17"/>
      <c r="F3" s="18"/>
      <c r="G3" s="17"/>
      <c r="H3" s="17"/>
      <c r="I3" s="17"/>
      <c r="J3" s="18"/>
      <c r="K3" s="18"/>
      <c r="L3" s="18"/>
      <c r="M3" s="18"/>
      <c r="N3" s="18"/>
      <c r="O3" s="25"/>
      <c r="P3" s="18"/>
      <c r="Q3" s="18"/>
      <c r="R3" s="18"/>
      <c r="S3" s="18"/>
      <c r="T3" s="18"/>
      <c r="U3" s="18"/>
      <c r="V3" s="17"/>
      <c r="W3" s="18"/>
      <c r="X3" s="18"/>
      <c r="Y3" s="17"/>
      <c r="Z3" s="17"/>
      <c r="AA3" s="17" t="s">
        <v>30</v>
      </c>
      <c r="AB3" s="17" t="s">
        <v>31</v>
      </c>
      <c r="AC3" s="17"/>
      <c r="AD3" s="17"/>
    </row>
    <row r="4" ht="54" customHeight="1" spans="1:30">
      <c r="A4" s="19" t="s">
        <v>32</v>
      </c>
      <c r="B4" s="19" t="s">
        <v>33</v>
      </c>
      <c r="C4" s="19" t="str">
        <f>VLOOKUP(B4,岗位序列码表!$A$3:$C$12,2,FALSE)</f>
        <v>应用开发运营中心</v>
      </c>
      <c r="D4" s="19" t="str">
        <f>VLOOKUP(B4,岗位序列码表!$A$3:$C$12,3,FALSE)</f>
        <v>数据分析师</v>
      </c>
      <c r="E4" s="19" t="s">
        <v>34</v>
      </c>
      <c r="F4" s="19" t="s">
        <v>35</v>
      </c>
      <c r="G4" s="20">
        <v>1986.03</v>
      </c>
      <c r="H4" s="19">
        <v>2011.07</v>
      </c>
      <c r="I4" s="19" t="s">
        <v>36</v>
      </c>
      <c r="J4" s="19" t="s">
        <v>37</v>
      </c>
      <c r="K4" s="19" t="s">
        <v>38</v>
      </c>
      <c r="L4" s="19" t="s">
        <v>37</v>
      </c>
      <c r="M4" s="26" t="s">
        <v>39</v>
      </c>
      <c r="N4" s="19" t="s">
        <v>40</v>
      </c>
      <c r="O4" s="19" t="s">
        <v>41</v>
      </c>
      <c r="P4" s="27" t="s">
        <v>42</v>
      </c>
      <c r="Q4" s="30">
        <v>2015.07</v>
      </c>
      <c r="R4" s="19">
        <v>2017.08</v>
      </c>
      <c r="S4" s="19"/>
      <c r="T4" s="19" t="s">
        <v>43</v>
      </c>
      <c r="U4" s="19" t="s">
        <v>44</v>
      </c>
      <c r="V4" s="19" t="s">
        <v>45</v>
      </c>
      <c r="W4" s="19" t="s">
        <v>46</v>
      </c>
      <c r="X4" s="19" t="s">
        <v>47</v>
      </c>
      <c r="Y4" s="19" t="s">
        <v>43</v>
      </c>
      <c r="Z4" s="34" t="s">
        <v>48</v>
      </c>
      <c r="AA4" s="34" t="s">
        <v>49</v>
      </c>
      <c r="AB4" s="35" t="s">
        <v>50</v>
      </c>
      <c r="AC4" s="30" t="s">
        <v>51</v>
      </c>
      <c r="AD4" s="19"/>
    </row>
    <row r="5" s="13" customFormat="1" ht="64" customHeight="1" spans="1:30">
      <c r="A5" s="21"/>
      <c r="B5" s="21" t="s">
        <v>52</v>
      </c>
      <c r="C5" s="21" t="str">
        <f>VLOOKUP(B5,岗位序列码表!$A$3:$C$12,2,FALSE)</f>
        <v>——</v>
      </c>
      <c r="D5" s="21" t="str">
        <f>VLOOKUP(B5,岗位序列码表!$A$3:$C$12,3,FALSE)</f>
        <v>——</v>
      </c>
      <c r="E5" s="21"/>
      <c r="F5" s="21"/>
      <c r="G5" s="22"/>
      <c r="H5" s="21"/>
      <c r="I5" s="21"/>
      <c r="J5" s="21"/>
      <c r="K5" s="21"/>
      <c r="L5" s="21"/>
      <c r="M5" s="28"/>
      <c r="N5" s="21"/>
      <c r="O5" s="21"/>
      <c r="P5" s="3"/>
      <c r="Q5" s="3"/>
      <c r="R5" s="21"/>
      <c r="S5" s="21"/>
      <c r="T5" s="31"/>
      <c r="U5" s="31"/>
      <c r="V5" s="21" t="s">
        <v>52</v>
      </c>
      <c r="W5" s="21" t="s">
        <v>52</v>
      </c>
      <c r="X5" s="21" t="s">
        <v>52</v>
      </c>
      <c r="Y5" s="31"/>
      <c r="Z5" s="11"/>
      <c r="AA5" s="11"/>
      <c r="AB5" s="36"/>
      <c r="AC5" s="2"/>
      <c r="AD5" s="21"/>
    </row>
    <row r="6" ht="65" customHeight="1" spans="1:30">
      <c r="A6" s="23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</sheetData>
  <mergeCells count="31">
    <mergeCell ref="B1:AD1"/>
    <mergeCell ref="AA2:AB2"/>
    <mergeCell ref="A6:AD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C2:AC3"/>
    <mergeCell ref="AD2:AD3"/>
  </mergeCells>
  <dataValidations count="8">
    <dataValidation type="list" allowBlank="1" showInputMessage="1" showErrorMessage="1" error="输入内容非正确应聘岗位编号。" sqref="B4 B5">
      <formula1>岗位序列码表!$A$3:$A$16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O4 O5">
      <formula1>"在职,待业"</formula1>
    </dataValidation>
    <dataValidation type="list" allowBlank="1" showInputMessage="1" showErrorMessage="1" sqref="T4 Y4 T5 Y5">
      <formula1>"是,否"</formula1>
    </dataValidation>
    <dataValidation type="list" allowBlank="1" showInputMessage="1" showErrorMessage="1" sqref="V4 V5">
      <formula1>'职称（职业技能等级）码表'!$A$3:$A$8</formula1>
    </dataValidation>
    <dataValidation type="list" allowBlank="1" showInputMessage="1" showErrorMessage="1" sqref="W4 W5">
      <formula1>'职称（职业技能等级）码表'!$B$3:$B$9</formula1>
    </dataValidation>
    <dataValidation type="list" allowBlank="1" showInputMessage="1" showErrorMessage="1" sqref="X4 X5">
      <formula1>'职称（职业技能等级）码表'!$C$3:$C$9</formula1>
    </dataValidation>
    <dataValidation type="textLength" operator="equal" allowBlank="1" showInputMessage="1" showErrorMessage="1" sqref="AA4">
      <formula1>11</formula1>
    </dataValidation>
  </dataValidations>
  <hyperlinks>
    <hyperlink ref="AB4" r:id="rId1" display="xx@xx.xx"/>
  </hyperlinks>
  <pageMargins left="0.393055555555556" right="0.393055555555556" top="0.393055555555556" bottom="0.393055555555556" header="0.393055555555556" footer="0.393055555555556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L10" sqref="L10"/>
    </sheetView>
  </sheetViews>
  <sheetFormatPr defaultColWidth="9" defaultRowHeight="14.25" outlineLevelCol="2"/>
  <cols>
    <col min="1" max="1" width="9.5" style="4" customWidth="1"/>
    <col min="2" max="2" width="19.5" style="4" customWidth="1"/>
    <col min="3" max="3" width="18.2583333333333" style="4" customWidth="1"/>
    <col min="4" max="16379" width="9" style="4"/>
  </cols>
  <sheetData>
    <row r="1" s="4" customFormat="1" ht="34" customHeight="1" spans="1:3">
      <c r="A1" s="6" t="s">
        <v>54</v>
      </c>
      <c r="B1" s="6"/>
      <c r="C1" s="6"/>
    </row>
    <row r="2" s="4" customFormat="1" ht="31" customHeight="1" spans="1:3">
      <c r="A2" s="7" t="s">
        <v>55</v>
      </c>
      <c r="B2" s="8" t="s">
        <v>56</v>
      </c>
      <c r="C2" s="7" t="s">
        <v>57</v>
      </c>
    </row>
    <row r="3" s="4" customFormat="1" ht="42" customHeight="1" spans="1:3">
      <c r="A3" s="9" t="s">
        <v>52</v>
      </c>
      <c r="B3" s="10" t="s">
        <v>58</v>
      </c>
      <c r="C3" s="10" t="s">
        <v>58</v>
      </c>
    </row>
    <row r="4" s="4" customFormat="1" ht="32" customHeight="1" spans="1:3">
      <c r="A4" s="11" t="s">
        <v>59</v>
      </c>
      <c r="B4" s="2" t="s">
        <v>60</v>
      </c>
      <c r="C4" s="2" t="s">
        <v>61</v>
      </c>
    </row>
    <row r="5" s="4" customFormat="1" ht="32" customHeight="1" spans="1:3">
      <c r="A5" s="11" t="s">
        <v>62</v>
      </c>
      <c r="B5" s="2" t="s">
        <v>60</v>
      </c>
      <c r="C5" s="2" t="s">
        <v>63</v>
      </c>
    </row>
    <row r="6" s="4" customFormat="1" ht="32" customHeight="1" spans="1:3">
      <c r="A6" s="11" t="s">
        <v>33</v>
      </c>
      <c r="B6" s="2" t="s">
        <v>64</v>
      </c>
      <c r="C6" s="2" t="s">
        <v>65</v>
      </c>
    </row>
    <row r="7" s="4" customFormat="1" ht="32" customHeight="1" spans="1:3">
      <c r="A7" s="11" t="s">
        <v>66</v>
      </c>
      <c r="B7" s="2" t="s">
        <v>64</v>
      </c>
      <c r="C7" s="2" t="s">
        <v>67</v>
      </c>
    </row>
    <row r="8" s="4" customFormat="1" ht="32" customHeight="1" spans="1:3">
      <c r="A8" s="11" t="s">
        <v>68</v>
      </c>
      <c r="B8" s="2" t="s">
        <v>69</v>
      </c>
      <c r="C8" s="2" t="s">
        <v>70</v>
      </c>
    </row>
    <row r="9" s="4" customFormat="1" ht="32" customHeight="1" spans="1:3">
      <c r="A9" s="11" t="s">
        <v>71</v>
      </c>
      <c r="B9" s="2" t="s">
        <v>69</v>
      </c>
      <c r="C9" s="2" t="s">
        <v>72</v>
      </c>
    </row>
    <row r="10" s="5" customFormat="1" ht="32" customHeight="1" spans="1:3">
      <c r="A10" s="11" t="s">
        <v>73</v>
      </c>
      <c r="B10" s="2" t="s">
        <v>69</v>
      </c>
      <c r="C10" s="2" t="s">
        <v>74</v>
      </c>
    </row>
    <row r="11" s="4" customFormat="1" ht="32" customHeight="1" spans="1:3">
      <c r="A11" s="11" t="s">
        <v>75</v>
      </c>
      <c r="B11" s="2" t="s">
        <v>69</v>
      </c>
      <c r="C11" s="2" t="s">
        <v>76</v>
      </c>
    </row>
    <row r="12" s="4" customFormat="1" ht="30" customHeight="1" spans="1:3">
      <c r="A12" s="11" t="s">
        <v>77</v>
      </c>
      <c r="B12" s="2" t="s">
        <v>78</v>
      </c>
      <c r="C12" s="2" t="s">
        <v>79</v>
      </c>
    </row>
    <row r="13" s="4" customFormat="1" ht="30" customHeight="1" spans="1:3">
      <c r="A13" s="11" t="s">
        <v>80</v>
      </c>
      <c r="B13" s="2" t="s">
        <v>78</v>
      </c>
      <c r="C13" s="2" t="s">
        <v>81</v>
      </c>
    </row>
    <row r="14" s="4" customFormat="1" ht="30" customHeight="1" spans="1:3">
      <c r="A14" s="11" t="s">
        <v>82</v>
      </c>
      <c r="B14" s="2" t="s">
        <v>78</v>
      </c>
      <c r="C14" s="2" t="s">
        <v>83</v>
      </c>
    </row>
    <row r="15" s="4" customFormat="1" ht="30" customHeight="1" spans="1:3">
      <c r="A15" s="11" t="s">
        <v>84</v>
      </c>
      <c r="B15" s="2" t="s">
        <v>78</v>
      </c>
      <c r="C15" s="2" t="s">
        <v>85</v>
      </c>
    </row>
    <row r="16" s="4" customFormat="1" ht="43" customHeight="1" spans="1:3">
      <c r="A16" s="11" t="s">
        <v>86</v>
      </c>
      <c r="B16" s="2" t="s">
        <v>87</v>
      </c>
      <c r="C16" s="2" t="s">
        <v>88</v>
      </c>
    </row>
    <row r="17" s="4" customFormat="1"/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F8" sqref="F8"/>
    </sheetView>
  </sheetViews>
  <sheetFormatPr defaultColWidth="9" defaultRowHeight="13.5" outlineLevelCol="2"/>
  <cols>
    <col min="1" max="1" width="16.375" customWidth="1"/>
    <col min="2" max="2" width="18.2583333333333" customWidth="1"/>
    <col min="3" max="3" width="16.625" customWidth="1"/>
  </cols>
  <sheetData>
    <row r="1" ht="38" customHeight="1" spans="1:3">
      <c r="A1" s="1" t="s">
        <v>89</v>
      </c>
      <c r="B1" s="1"/>
      <c r="C1" s="1"/>
    </row>
    <row r="2" ht="25" customHeight="1" spans="1:3">
      <c r="A2" s="2" t="s">
        <v>22</v>
      </c>
      <c r="B2" s="2" t="s">
        <v>90</v>
      </c>
      <c r="C2" s="2" t="s">
        <v>91</v>
      </c>
    </row>
    <row r="3" ht="25" customHeight="1" spans="1:3">
      <c r="A3" s="3" t="s">
        <v>52</v>
      </c>
      <c r="B3" s="3" t="s">
        <v>52</v>
      </c>
      <c r="C3" s="3" t="s">
        <v>52</v>
      </c>
    </row>
    <row r="4" ht="25" customHeight="1" spans="1:3">
      <c r="A4" s="2" t="s">
        <v>92</v>
      </c>
      <c r="B4" s="2" t="s">
        <v>92</v>
      </c>
      <c r="C4" s="2" t="s">
        <v>92</v>
      </c>
    </row>
    <row r="5" ht="25" customHeight="1" spans="1:3">
      <c r="A5" s="2" t="s">
        <v>93</v>
      </c>
      <c r="B5" s="2" t="s">
        <v>94</v>
      </c>
      <c r="C5" s="2" t="s">
        <v>95</v>
      </c>
    </row>
    <row r="6" ht="25" customHeight="1" spans="1:3">
      <c r="A6" s="2" t="s">
        <v>96</v>
      </c>
      <c r="B6" s="2" t="s">
        <v>46</v>
      </c>
      <c r="C6" s="2" t="s">
        <v>47</v>
      </c>
    </row>
    <row r="7" ht="25" customHeight="1" spans="1:3">
      <c r="A7" s="2" t="s">
        <v>45</v>
      </c>
      <c r="B7" s="2" t="s">
        <v>97</v>
      </c>
      <c r="C7" s="2" t="s">
        <v>98</v>
      </c>
    </row>
    <row r="8" ht="25" customHeight="1" spans="1:3">
      <c r="A8" s="2" t="s">
        <v>99</v>
      </c>
      <c r="B8" s="2" t="s">
        <v>100</v>
      </c>
      <c r="C8" s="2" t="s">
        <v>101</v>
      </c>
    </row>
    <row r="9" ht="25" customHeight="1" spans="1:3">
      <c r="A9" s="2"/>
      <c r="B9" s="2" t="s">
        <v>102</v>
      </c>
      <c r="C9" s="2" t="s">
        <v>103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人员信息汇总表</vt:lpstr>
      <vt:lpstr>岗位序列码表</vt:lpstr>
      <vt:lpstr>职称（职业技能等级）码表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裴旭</cp:lastModifiedBy>
  <dcterms:created xsi:type="dcterms:W3CDTF">2019-06-21T07:06:00Z</dcterms:created>
  <dcterms:modified xsi:type="dcterms:W3CDTF">2022-06-24T05:15:58Z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