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9690" activeTab="0"/>
  </bookViews>
  <sheets>
    <sheet name="自主招考计划" sheetId="1" r:id="rId1"/>
  </sheets>
  <definedNames/>
  <calcPr fullCalcOnLoad="1"/>
</workbook>
</file>

<file path=xl/sharedStrings.xml><?xml version="1.0" encoding="utf-8"?>
<sst xmlns="http://schemas.openxmlformats.org/spreadsheetml/2006/main" count="83" uniqueCount="60">
  <si>
    <t>附件1：2022年淳安县第一人民医院医共体自主公开招聘高层次紧缺专业人才计划</t>
  </si>
  <si>
    <t>序号</t>
  </si>
  <si>
    <t>招聘单位</t>
  </si>
  <si>
    <t>招聘岗位</t>
  </si>
  <si>
    <t>招聘人数</t>
  </si>
  <si>
    <t>学历要求</t>
  </si>
  <si>
    <t>所学专业要求</t>
  </si>
  <si>
    <t>年龄要求</t>
  </si>
  <si>
    <t>职称及其他要求</t>
  </si>
  <si>
    <t>淳安县第一人民医院（17人）</t>
  </si>
  <si>
    <t>康复医学科医生</t>
  </si>
  <si>
    <t>硕士及以上研究生</t>
  </si>
  <si>
    <t>临床医学、针灸推拿学、康复医学与理疗学</t>
  </si>
  <si>
    <t>1.硕士研究生学历（学位）：年龄40周岁以下（1982年1月1日后出生）；2.博士研究生学历（学位）：年龄45周岁以下（1977年1月1日后出生）。</t>
  </si>
  <si>
    <t>有执业医师资格证书</t>
  </si>
  <si>
    <t>肛肠外科医生</t>
  </si>
  <si>
    <t>临床医学、外科学、中西医结合临床</t>
  </si>
  <si>
    <t>消化内科医生</t>
  </si>
  <si>
    <t>临床医学、内科学、消化系病学</t>
  </si>
  <si>
    <t>四证合一（学历证、学位证、规培证、执业医师资格证）硕士及以上研究生</t>
  </si>
  <si>
    <t>呼吸内科医生</t>
  </si>
  <si>
    <t>临床医学、内科学、呼吸系病学</t>
  </si>
  <si>
    <t>五官科医生</t>
  </si>
  <si>
    <t>临床医学、眼科学、耳鼻咽喉科学</t>
  </si>
  <si>
    <t>儿科医生</t>
  </si>
  <si>
    <t>临床医学、儿科学、中医儿科学</t>
  </si>
  <si>
    <t>皮肤科医生</t>
  </si>
  <si>
    <t>临床医学、皮肤病与性病学</t>
  </si>
  <si>
    <t>检验科技师1</t>
  </si>
  <si>
    <t>临床检验诊断学、免疫学、病原生物学</t>
  </si>
  <si>
    <t>/</t>
  </si>
  <si>
    <t>药剂科药师1</t>
  </si>
  <si>
    <t>临床药学、药学、药理学、药剂学</t>
  </si>
  <si>
    <t>有临床药学上岗证</t>
  </si>
  <si>
    <t>重症医学科医生1</t>
  </si>
  <si>
    <t>临床医学、重症医学、内科学、中西医结合临床</t>
  </si>
  <si>
    <t>重症医学科医生2</t>
  </si>
  <si>
    <t>本科及以上</t>
  </si>
  <si>
    <t>1.本科学历：年龄35周岁以下（1987年1月1日后出生）；2.硕士研究生学历（学位）或中级职称：年龄40周岁以下（1982年1月1日后出生）；3.博士研究生学历（学位）：年龄45周岁以下（1977年1月1日后出生）。</t>
  </si>
  <si>
    <t>同岗位优先考虑情况：1.四证合一（学历证、学位证、规培证、执业医师资格证）硕士及以上研究生；2.具有执业医师资格证、规培合格证者</t>
  </si>
  <si>
    <t>麻醉科医生1</t>
  </si>
  <si>
    <t>临床医学、麻醉学</t>
  </si>
  <si>
    <t>精神科医生1</t>
  </si>
  <si>
    <t>临床医学、精神医学、精神病与精神卫生学</t>
  </si>
  <si>
    <t>院感科医生</t>
  </si>
  <si>
    <t>预防医学</t>
  </si>
  <si>
    <t>淳安县妇幼保健院（10人）</t>
  </si>
  <si>
    <t>临床医生</t>
  </si>
  <si>
    <t>临床医学、儿科学、妇产科学</t>
  </si>
  <si>
    <t>1.本科学历：年龄35周岁以下（1987年1月1日后出生）；2.硕士研究生学历（学位）或中级职称：年龄40周岁以下（1982年1月1日后出生）；3.副高职称：年龄45周岁以下（1977年1月1日后出生）。</t>
  </si>
  <si>
    <t>同岗位优先考虑情况：1.四证合一（学历证、学位证、规培证、执业医师资格证）硕士及以上研究生；2.具有执业医师资格证、规培合格证者。</t>
  </si>
  <si>
    <t>精神科医生2</t>
  </si>
  <si>
    <t>麻醉科医生2</t>
  </si>
  <si>
    <t>药剂科药师2</t>
  </si>
  <si>
    <t>临床药学、药学</t>
  </si>
  <si>
    <t>年龄35周岁以下（1987年1月1日后出生）</t>
  </si>
  <si>
    <t>检验科技师2</t>
  </si>
  <si>
    <t>医学检验、医学检验技术</t>
  </si>
  <si>
    <t>合计</t>
  </si>
  <si>
    <t>1.学历要求说明：必须是列入国家统一招生计划并且毕业时能如期取得相应学历证书的普通高等院校、普通高等职业技术院校的毕业生（研究生还须提供相应学位证书）。                                                                                                                                                                                            2.联系方式：淳安县第一人民医院联系人：詹莉                         淳安县妇保院联系人：戴文军
           联系电话：0571-65035369                               联系电话：0571-65025086
           医院地址：淳安县千岛湖镇环湖北路1869号                 医院地址：淳安县千岛湖镇新安北路63号
           电子邮箱：caxdyrmyy@163.com                           电子邮箱：caxfby@163.com
           信息查询：本招聘过程相关信息均在本院网站(www.chunanhospital.com 、www.caxfby.com )公布，请及时查询。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</si>
</sst>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2"/>
      <name val="宋体"/>
      <family val="0"/>
    </font>
    <font>
      <sz val="11"/>
      <name val="宋体"/>
      <family val="0"/>
    </font>
    <font>
      <sz val="12"/>
      <color indexed="30"/>
      <name val="宋体"/>
      <family val="0"/>
    </font>
    <font>
      <sz val="12"/>
      <color indexed="10"/>
      <name val="宋体"/>
      <family val="0"/>
    </font>
    <font>
      <sz val="12"/>
      <color indexed="8"/>
      <name val="宋体"/>
      <family val="0"/>
    </font>
    <font>
      <sz val="10"/>
      <name val="宋体"/>
      <family val="0"/>
    </font>
    <font>
      <sz val="18"/>
      <color indexed="8"/>
      <name val="黑体"/>
      <family val="3"/>
    </font>
    <font>
      <sz val="18"/>
      <name val="黑体"/>
      <family val="3"/>
    </font>
    <font>
      <b/>
      <sz val="12"/>
      <color indexed="8"/>
      <name val="宋体"/>
      <family val="0"/>
    </font>
    <font>
      <b/>
      <sz val="12"/>
      <name val="宋体"/>
      <family val="0"/>
    </font>
    <font>
      <sz val="11"/>
      <color indexed="8"/>
      <name val="宋体"/>
      <family val="0"/>
    </font>
    <font>
      <b/>
      <sz val="11"/>
      <color indexed="8"/>
      <name val="宋体"/>
      <family val="0"/>
    </font>
    <font>
      <b/>
      <sz val="11"/>
      <name val="宋体"/>
      <family val="0"/>
    </font>
    <font>
      <sz val="10"/>
      <color indexed="10"/>
      <name val="宋体"/>
      <family val="0"/>
    </font>
    <font>
      <sz val="11"/>
      <color indexed="9"/>
      <name val="宋体"/>
      <family val="0"/>
    </font>
    <font>
      <sz val="11"/>
      <color indexed="10"/>
      <name val="宋体"/>
      <family val="0"/>
    </font>
    <font>
      <i/>
      <sz val="11"/>
      <color indexed="23"/>
      <name val="宋体"/>
      <family val="0"/>
    </font>
    <font>
      <b/>
      <sz val="11"/>
      <color indexed="54"/>
      <name val="宋体"/>
      <family val="0"/>
    </font>
    <font>
      <sz val="11"/>
      <color indexed="62"/>
      <name val="宋体"/>
      <family val="0"/>
    </font>
    <font>
      <sz val="11"/>
      <color indexed="16"/>
      <name val="宋体"/>
      <family val="0"/>
    </font>
    <font>
      <sz val="11"/>
      <color indexed="19"/>
      <name val="宋体"/>
      <family val="0"/>
    </font>
    <font>
      <sz val="11"/>
      <color indexed="53"/>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2"/>
      <color rgb="FF0070C0"/>
      <name val="宋体"/>
      <family val="0"/>
    </font>
    <font>
      <sz val="12"/>
      <color rgb="FFFF0000"/>
      <name val="宋体"/>
      <family val="0"/>
    </font>
    <font>
      <sz val="12"/>
      <color theme="1"/>
      <name val="宋体"/>
      <family val="0"/>
    </font>
    <font>
      <sz val="18"/>
      <color theme="1"/>
      <name val="黑体"/>
      <family val="3"/>
    </font>
    <font>
      <b/>
      <sz val="12"/>
      <color theme="1"/>
      <name val="宋体"/>
      <family val="0"/>
    </font>
    <font>
      <sz val="11"/>
      <color theme="1"/>
      <name val="宋体"/>
      <family val="0"/>
    </font>
    <font>
      <b/>
      <sz val="11"/>
      <color theme="1"/>
      <name val="宋体"/>
      <family val="0"/>
    </font>
    <font>
      <sz val="10"/>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8" fillId="2" borderId="5" applyNumberFormat="0" applyAlignment="0" applyProtection="0"/>
    <xf numFmtId="0" fontId="29" fillId="2" borderId="1" applyNumberFormat="0" applyAlignment="0" applyProtection="0"/>
    <xf numFmtId="0" fontId="30" fillId="8" borderId="6" applyNumberFormat="0" applyAlignment="0" applyProtection="0"/>
    <xf numFmtId="0" fontId="10" fillId="9" borderId="0" applyNumberFormat="0" applyBorder="0" applyAlignment="0" applyProtection="0"/>
    <xf numFmtId="0" fontId="14" fillId="10" borderId="0" applyNumberFormat="0" applyBorder="0" applyAlignment="0" applyProtection="0"/>
    <xf numFmtId="0" fontId="21" fillId="0" borderId="7" applyNumberFormat="0" applyFill="0" applyAlignment="0" applyProtection="0"/>
    <xf numFmtId="0" fontId="11" fillId="0" borderId="8" applyNumberFormat="0" applyFill="0" applyAlignment="0" applyProtection="0"/>
    <xf numFmtId="0" fontId="27" fillId="9" borderId="0" applyNumberFormat="0" applyBorder="0" applyAlignment="0" applyProtection="0"/>
    <xf numFmtId="0" fontId="20" fillId="11" borderId="0" applyNumberFormat="0" applyBorder="0" applyAlignment="0" applyProtection="0"/>
    <xf numFmtId="0" fontId="10" fillId="12" borderId="0" applyNumberFormat="0" applyBorder="0" applyAlignment="0" applyProtection="0"/>
    <xf numFmtId="0" fontId="14"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4" fillId="16" borderId="0" applyNumberFormat="0" applyBorder="0" applyAlignment="0" applyProtection="0"/>
    <xf numFmtId="0" fontId="10"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0" fillId="4" borderId="0" applyNumberFormat="0" applyBorder="0" applyAlignment="0" applyProtection="0"/>
    <xf numFmtId="0" fontId="14" fillId="4" borderId="0" applyNumberFormat="0" applyBorder="0" applyAlignment="0" applyProtection="0"/>
  </cellStyleXfs>
  <cellXfs count="35">
    <xf numFmtId="0" fontId="0" fillId="0" borderId="0" xfId="0" applyAlignment="1">
      <alignment vertical="center"/>
    </xf>
    <xf numFmtId="0" fontId="31"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32" fillId="0" borderId="0" xfId="0" applyFont="1" applyAlignment="1">
      <alignment vertical="center"/>
    </xf>
    <xf numFmtId="0" fontId="3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wrapText="1"/>
    </xf>
    <xf numFmtId="0" fontId="34"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9" xfId="0" applyFont="1" applyFill="1" applyBorder="1" applyAlignment="1">
      <alignment vertical="center" wrapText="1"/>
    </xf>
    <xf numFmtId="0" fontId="36"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36" fillId="0" borderId="12"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33" fillId="0" borderId="9" xfId="0" applyFont="1" applyBorder="1" applyAlignment="1">
      <alignment horizontal="center" vertical="center"/>
    </xf>
    <xf numFmtId="0" fontId="0" fillId="0" borderId="9" xfId="0" applyFont="1" applyBorder="1" applyAlignment="1">
      <alignment horizontal="center" vertical="center"/>
    </xf>
    <xf numFmtId="176" fontId="0" fillId="0" borderId="9" xfId="0" applyNumberFormat="1" applyFont="1" applyBorder="1" applyAlignment="1">
      <alignment horizontal="center" vertical="center"/>
    </xf>
    <xf numFmtId="0" fontId="32" fillId="0" borderId="9" xfId="0" applyFont="1" applyBorder="1" applyAlignment="1">
      <alignment horizontal="center" vertical="center"/>
    </xf>
    <xf numFmtId="0" fontId="32" fillId="0" borderId="9" xfId="0" applyFont="1" applyBorder="1" applyAlignment="1">
      <alignment vertical="center"/>
    </xf>
    <xf numFmtId="0" fontId="37" fillId="19" borderId="9" xfId="0" applyFont="1" applyFill="1" applyBorder="1" applyAlignment="1">
      <alignment horizontal="left" vertical="center" wrapText="1"/>
    </xf>
    <xf numFmtId="0" fontId="12" fillId="19" borderId="9" xfId="0" applyFont="1" applyFill="1" applyBorder="1" applyAlignment="1">
      <alignment horizontal="left" vertical="center" wrapText="1"/>
    </xf>
    <xf numFmtId="0" fontId="38" fillId="0" borderId="0" xfId="0" applyFont="1" applyAlignment="1">
      <alignment horizontal="center" vertical="center" wrapText="1"/>
    </xf>
    <xf numFmtId="0" fontId="12"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zoomScale="120" zoomScaleNormal="120" zoomScaleSheetLayoutView="100" workbookViewId="0" topLeftCell="A4">
      <selection activeCell="C7" sqref="C7:F7"/>
    </sheetView>
  </sheetViews>
  <sheetFormatPr defaultColWidth="9.00390625" defaultRowHeight="39.75" customHeight="1"/>
  <cols>
    <col min="1" max="1" width="5.25390625" style="5" customWidth="1"/>
    <col min="2" max="2" width="8.125" style="6" customWidth="1"/>
    <col min="3" max="3" width="16.875" style="6" customWidth="1"/>
    <col min="4" max="4" width="6.00390625" style="6" customWidth="1"/>
    <col min="5" max="5" width="15.625" style="7" customWidth="1"/>
    <col min="6" max="6" width="29.50390625" style="7" customWidth="1"/>
    <col min="7" max="7" width="20.25390625" style="6" customWidth="1"/>
    <col min="8" max="8" width="22.875" style="7" customWidth="1"/>
    <col min="9" max="9" width="15.50390625" style="8" customWidth="1"/>
    <col min="10" max="16384" width="9.00390625" style="6" customWidth="1"/>
  </cols>
  <sheetData>
    <row r="1" spans="1:8" ht="39.75" customHeight="1">
      <c r="A1" s="9" t="s">
        <v>0</v>
      </c>
      <c r="B1" s="10"/>
      <c r="C1" s="10"/>
      <c r="D1" s="10"/>
      <c r="E1" s="10"/>
      <c r="F1" s="10"/>
      <c r="G1" s="10"/>
      <c r="H1" s="10"/>
    </row>
    <row r="2" spans="1:8" ht="39.75" customHeight="1">
      <c r="A2" s="11" t="s">
        <v>1</v>
      </c>
      <c r="B2" s="12" t="s">
        <v>2</v>
      </c>
      <c r="C2" s="12" t="s">
        <v>3</v>
      </c>
      <c r="D2" s="12" t="s">
        <v>4</v>
      </c>
      <c r="E2" s="12" t="s">
        <v>5</v>
      </c>
      <c r="F2" s="12" t="s">
        <v>6</v>
      </c>
      <c r="G2" s="13" t="s">
        <v>7</v>
      </c>
      <c r="H2" s="12" t="s">
        <v>8</v>
      </c>
    </row>
    <row r="3" spans="1:8" s="1" customFormat="1" ht="39.75" customHeight="1">
      <c r="A3" s="14">
        <f>ROW()-2</f>
        <v>1</v>
      </c>
      <c r="B3" s="15" t="s">
        <v>9</v>
      </c>
      <c r="C3" s="16" t="s">
        <v>10</v>
      </c>
      <c r="D3" s="16">
        <v>1</v>
      </c>
      <c r="E3" s="17" t="s">
        <v>11</v>
      </c>
      <c r="F3" s="16" t="s">
        <v>12</v>
      </c>
      <c r="G3" s="16" t="s">
        <v>13</v>
      </c>
      <c r="H3" s="18" t="s">
        <v>14</v>
      </c>
    </row>
    <row r="4" spans="1:8" s="1" customFormat="1" ht="39.75" customHeight="1">
      <c r="A4" s="14">
        <v>2</v>
      </c>
      <c r="B4" s="19"/>
      <c r="C4" s="16" t="s">
        <v>15</v>
      </c>
      <c r="D4" s="16">
        <v>1</v>
      </c>
      <c r="E4" s="17" t="s">
        <v>11</v>
      </c>
      <c r="F4" s="16" t="s">
        <v>16</v>
      </c>
      <c r="G4" s="16"/>
      <c r="H4" s="20"/>
    </row>
    <row r="5" spans="1:8" s="2" customFormat="1" ht="39.75" customHeight="1">
      <c r="A5" s="14">
        <f>ROW()-2</f>
        <v>3</v>
      </c>
      <c r="B5" s="19"/>
      <c r="C5" s="16" t="s">
        <v>17</v>
      </c>
      <c r="D5" s="16">
        <v>1</v>
      </c>
      <c r="E5" s="17" t="s">
        <v>11</v>
      </c>
      <c r="F5" s="16" t="s">
        <v>18</v>
      </c>
      <c r="G5" s="16"/>
      <c r="H5" s="21" t="s">
        <v>19</v>
      </c>
    </row>
    <row r="6" spans="1:8" s="2" customFormat="1" ht="39.75" customHeight="1">
      <c r="A6" s="14">
        <f>ROW()-2</f>
        <v>4</v>
      </c>
      <c r="B6" s="19"/>
      <c r="C6" s="16" t="s">
        <v>20</v>
      </c>
      <c r="D6" s="16">
        <v>1</v>
      </c>
      <c r="E6" s="17" t="s">
        <v>11</v>
      </c>
      <c r="F6" s="16" t="s">
        <v>21</v>
      </c>
      <c r="G6" s="16"/>
      <c r="H6" s="22"/>
    </row>
    <row r="7" spans="1:8" s="3" customFormat="1" ht="39.75" customHeight="1">
      <c r="A7" s="14">
        <f aca="true" t="shared" si="0" ref="A7:A21">ROW()-2</f>
        <v>5</v>
      </c>
      <c r="B7" s="19"/>
      <c r="C7" s="16" t="s">
        <v>22</v>
      </c>
      <c r="D7" s="16">
        <v>1</v>
      </c>
      <c r="E7" s="17" t="s">
        <v>11</v>
      </c>
      <c r="F7" s="16" t="s">
        <v>23</v>
      </c>
      <c r="G7" s="16"/>
      <c r="H7" s="22"/>
    </row>
    <row r="8" spans="1:8" s="2" customFormat="1" ht="39.75" customHeight="1">
      <c r="A8" s="14">
        <f t="shared" si="0"/>
        <v>6</v>
      </c>
      <c r="B8" s="19"/>
      <c r="C8" s="16" t="s">
        <v>24</v>
      </c>
      <c r="D8" s="16">
        <v>1</v>
      </c>
      <c r="E8" s="16" t="s">
        <v>11</v>
      </c>
      <c r="F8" s="16" t="s">
        <v>25</v>
      </c>
      <c r="G8" s="16"/>
      <c r="H8" s="22"/>
    </row>
    <row r="9" spans="1:8" s="2" customFormat="1" ht="39.75" customHeight="1">
      <c r="A9" s="14">
        <f t="shared" si="0"/>
        <v>7</v>
      </c>
      <c r="B9" s="19"/>
      <c r="C9" s="16" t="s">
        <v>26</v>
      </c>
      <c r="D9" s="16">
        <v>1</v>
      </c>
      <c r="E9" s="17" t="s">
        <v>11</v>
      </c>
      <c r="F9" s="16" t="s">
        <v>27</v>
      </c>
      <c r="G9" s="16"/>
      <c r="H9" s="23"/>
    </row>
    <row r="10" spans="1:8" s="2" customFormat="1" ht="39.75" customHeight="1">
      <c r="A10" s="14">
        <f t="shared" si="0"/>
        <v>8</v>
      </c>
      <c r="B10" s="19"/>
      <c r="C10" s="16" t="s">
        <v>28</v>
      </c>
      <c r="D10" s="16">
        <v>1</v>
      </c>
      <c r="E10" s="17" t="s">
        <v>11</v>
      </c>
      <c r="F10" s="16" t="s">
        <v>29</v>
      </c>
      <c r="G10" s="16"/>
      <c r="H10" s="16" t="s">
        <v>30</v>
      </c>
    </row>
    <row r="11" spans="1:8" s="2" customFormat="1" ht="39.75" customHeight="1">
      <c r="A11" s="14">
        <f t="shared" si="0"/>
        <v>9</v>
      </c>
      <c r="B11" s="19"/>
      <c r="C11" s="16" t="s">
        <v>31</v>
      </c>
      <c r="D11" s="16">
        <v>1</v>
      </c>
      <c r="E11" s="17" t="s">
        <v>11</v>
      </c>
      <c r="F11" s="16" t="s">
        <v>32</v>
      </c>
      <c r="G11" s="16"/>
      <c r="H11" s="16" t="s">
        <v>33</v>
      </c>
    </row>
    <row r="12" spans="1:8" s="2" customFormat="1" ht="45.75" customHeight="1">
      <c r="A12" s="14">
        <f t="shared" si="0"/>
        <v>10</v>
      </c>
      <c r="B12" s="19"/>
      <c r="C12" s="16" t="s">
        <v>34</v>
      </c>
      <c r="D12" s="16">
        <v>1</v>
      </c>
      <c r="E12" s="16" t="s">
        <v>11</v>
      </c>
      <c r="F12" s="16" t="s">
        <v>35</v>
      </c>
      <c r="G12" s="16"/>
      <c r="H12" s="17" t="s">
        <v>19</v>
      </c>
    </row>
    <row r="13" spans="1:8" s="1" customFormat="1" ht="87.75" customHeight="1">
      <c r="A13" s="14">
        <f t="shared" si="0"/>
        <v>11</v>
      </c>
      <c r="B13" s="19"/>
      <c r="C13" s="14" t="s">
        <v>36</v>
      </c>
      <c r="D13" s="14">
        <v>2</v>
      </c>
      <c r="E13" s="14" t="s">
        <v>37</v>
      </c>
      <c r="F13" s="14" t="s">
        <v>35</v>
      </c>
      <c r="G13" s="24" t="s">
        <v>38</v>
      </c>
      <c r="H13" s="14" t="s">
        <v>39</v>
      </c>
    </row>
    <row r="14" spans="1:8" s="2" customFormat="1" ht="52.5" customHeight="1">
      <c r="A14" s="14">
        <f t="shared" si="0"/>
        <v>12</v>
      </c>
      <c r="B14" s="19"/>
      <c r="C14" s="14" t="s">
        <v>40</v>
      </c>
      <c r="D14" s="14">
        <v>3</v>
      </c>
      <c r="E14" s="14" t="s">
        <v>37</v>
      </c>
      <c r="F14" s="14" t="s">
        <v>41</v>
      </c>
      <c r="G14" s="24"/>
      <c r="H14" s="14"/>
    </row>
    <row r="15" spans="1:8" s="2" customFormat="1" ht="48.75" customHeight="1">
      <c r="A15" s="14">
        <f t="shared" si="0"/>
        <v>13</v>
      </c>
      <c r="B15" s="19"/>
      <c r="C15" s="14" t="s">
        <v>42</v>
      </c>
      <c r="D15" s="14">
        <v>1</v>
      </c>
      <c r="E15" s="14" t="s">
        <v>37</v>
      </c>
      <c r="F15" s="14" t="s">
        <v>43</v>
      </c>
      <c r="G15" s="24"/>
      <c r="H15" s="14"/>
    </row>
    <row r="16" spans="1:8" s="1" customFormat="1" ht="39.75" customHeight="1">
      <c r="A16" s="14">
        <f t="shared" si="0"/>
        <v>14</v>
      </c>
      <c r="B16" s="19"/>
      <c r="C16" s="14" t="s">
        <v>44</v>
      </c>
      <c r="D16" s="14">
        <v>1</v>
      </c>
      <c r="E16" s="14" t="s">
        <v>37</v>
      </c>
      <c r="F16" s="14" t="s">
        <v>45</v>
      </c>
      <c r="G16" s="24"/>
      <c r="H16" s="14"/>
    </row>
    <row r="17" spans="1:8" s="1" customFormat="1" ht="39.75" customHeight="1">
      <c r="A17" s="14">
        <f t="shared" si="0"/>
        <v>15</v>
      </c>
      <c r="B17" s="15" t="s">
        <v>46</v>
      </c>
      <c r="C17" s="16" t="s">
        <v>47</v>
      </c>
      <c r="D17" s="14">
        <v>4</v>
      </c>
      <c r="E17" s="14" t="s">
        <v>37</v>
      </c>
      <c r="F17" s="14" t="s">
        <v>48</v>
      </c>
      <c r="G17" s="21" t="s">
        <v>49</v>
      </c>
      <c r="H17" s="15" t="s">
        <v>50</v>
      </c>
    </row>
    <row r="18" spans="1:8" s="1" customFormat="1" ht="42.75" customHeight="1">
      <c r="A18" s="14">
        <f t="shared" si="0"/>
        <v>16</v>
      </c>
      <c r="B18" s="19"/>
      <c r="C18" s="16" t="s">
        <v>51</v>
      </c>
      <c r="D18" s="14">
        <v>2</v>
      </c>
      <c r="E18" s="14" t="s">
        <v>37</v>
      </c>
      <c r="F18" s="14" t="s">
        <v>43</v>
      </c>
      <c r="G18" s="22"/>
      <c r="H18" s="19"/>
    </row>
    <row r="19" spans="1:8" s="1" customFormat="1" ht="39.75" customHeight="1">
      <c r="A19" s="14">
        <f t="shared" si="0"/>
        <v>17</v>
      </c>
      <c r="B19" s="19"/>
      <c r="C19" s="16" t="s">
        <v>52</v>
      </c>
      <c r="D19" s="14">
        <v>2</v>
      </c>
      <c r="E19" s="14" t="s">
        <v>37</v>
      </c>
      <c r="F19" s="14" t="s">
        <v>41</v>
      </c>
      <c r="G19" s="23"/>
      <c r="H19" s="25"/>
    </row>
    <row r="20" spans="1:8" s="1" customFormat="1" ht="39.75" customHeight="1">
      <c r="A20" s="14">
        <f t="shared" si="0"/>
        <v>18</v>
      </c>
      <c r="B20" s="19"/>
      <c r="C20" s="16" t="s">
        <v>53</v>
      </c>
      <c r="D20" s="14">
        <v>1</v>
      </c>
      <c r="E20" s="14" t="s">
        <v>37</v>
      </c>
      <c r="F20" s="14" t="s">
        <v>54</v>
      </c>
      <c r="G20" s="19" t="s">
        <v>55</v>
      </c>
      <c r="H20" s="25" t="s">
        <v>30</v>
      </c>
    </row>
    <row r="21" spans="1:8" s="1" customFormat="1" ht="39.75" customHeight="1">
      <c r="A21" s="14">
        <f t="shared" si="0"/>
        <v>19</v>
      </c>
      <c r="B21" s="25"/>
      <c r="C21" s="16" t="s">
        <v>56</v>
      </c>
      <c r="D21" s="14">
        <v>1</v>
      </c>
      <c r="E21" s="14" t="s">
        <v>37</v>
      </c>
      <c r="F21" s="14" t="s">
        <v>57</v>
      </c>
      <c r="G21" s="25"/>
      <c r="H21" s="25" t="s">
        <v>30</v>
      </c>
    </row>
    <row r="22" spans="1:9" s="4" customFormat="1" ht="39.75" customHeight="1">
      <c r="A22" s="26" t="s">
        <v>58</v>
      </c>
      <c r="B22" s="27"/>
      <c r="C22" s="27"/>
      <c r="D22" s="28">
        <f>SUM(D3:D21)</f>
        <v>27</v>
      </c>
      <c r="E22" s="29"/>
      <c r="F22" s="29"/>
      <c r="G22" s="30"/>
      <c r="H22" s="29"/>
      <c r="I22" s="33"/>
    </row>
    <row r="23" spans="1:9" ht="105.75" customHeight="1">
      <c r="A23" s="31" t="s">
        <v>59</v>
      </c>
      <c r="B23" s="32"/>
      <c r="C23" s="32"/>
      <c r="D23" s="32"/>
      <c r="E23" s="32"/>
      <c r="F23" s="32"/>
      <c r="G23" s="32"/>
      <c r="H23" s="32"/>
      <c r="I23" s="34"/>
    </row>
  </sheetData>
  <sheetProtection/>
  <mergeCells count="13">
    <mergeCell ref="A1:H1"/>
    <mergeCell ref="A22:C22"/>
    <mergeCell ref="A23:H23"/>
    <mergeCell ref="B3:B16"/>
    <mergeCell ref="B17:B21"/>
    <mergeCell ref="G3:G12"/>
    <mergeCell ref="G13:G16"/>
    <mergeCell ref="G17:G19"/>
    <mergeCell ref="G20:G21"/>
    <mergeCell ref="H3:H4"/>
    <mergeCell ref="H5:H9"/>
    <mergeCell ref="H13:H16"/>
    <mergeCell ref="H17:H19"/>
  </mergeCells>
  <printOptions/>
  <pageMargins left="0.5902777777777778" right="0.39305555555555555" top="0.9208333333333333" bottom="0.9208333333333333"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县委县政府值班室</cp:lastModifiedBy>
  <cp:lastPrinted>2019-12-18T16:25:25Z</cp:lastPrinted>
  <dcterms:created xsi:type="dcterms:W3CDTF">2019-02-22T00:57:16Z</dcterms:created>
  <dcterms:modified xsi:type="dcterms:W3CDTF">2022-03-02T13:58:39Z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6F768A316B8A4999B1FD6B44AA208DDF</vt:lpwstr>
  </property>
  <property fmtid="{D5CDD505-2E9C-101B-9397-08002B2CF9AE}" pid="5" name="KSOReadingLayo">
    <vt:bool>false</vt:bool>
  </property>
</Properties>
</file>