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E:\林洵婷工作文件夹\1人员招聘\8 公开招聘\2022年\"/>
    </mc:Choice>
  </mc:AlternateContent>
  <xr:revisionPtr revIDLastSave="0" documentId="13_ncr:1_{2A9D501C-2D07-4DE9-8991-A709EA2386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岗位招聘进展" sheetId="2" r:id="rId1"/>
  </sheets>
  <definedNames>
    <definedName name="_xlnm._FilterDatabase" localSheetId="0" hidden="1">岗位招聘进展!$A$3:$M$40</definedName>
    <definedName name="_xlnm.Print_Area" localSheetId="0">岗位招聘进展!$A$1:$L$40</definedName>
    <definedName name="_xlnm.Print_Titles" localSheetId="0">岗位招聘进展!$3:$3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37" i="2"/>
  <c r="E38" i="2"/>
  <c r="E39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8" i="2"/>
  <c r="E17" i="2"/>
  <c r="E16" i="2"/>
  <c r="E15" i="2"/>
  <c r="E14" i="2"/>
  <c r="E13" i="2"/>
  <c r="E12" i="2"/>
  <c r="E11" i="2"/>
  <c r="E10" i="2"/>
  <c r="E9" i="2"/>
  <c r="E8" i="2"/>
  <c r="E7" i="2"/>
  <c r="E6" i="2" l="1"/>
</calcChain>
</file>

<file path=xl/sharedStrings.xml><?xml version="1.0" encoding="utf-8"?>
<sst xmlns="http://schemas.openxmlformats.org/spreadsheetml/2006/main" count="294" uniqueCount="119">
  <si>
    <t>汕头大学医学院第一附属医院2022年公开招聘工作人员岗位表</t>
  </si>
  <si>
    <t xml:space="preserve">                           </t>
  </si>
  <si>
    <t>招聘岗位</t>
  </si>
  <si>
    <t>招聘人数</t>
  </si>
  <si>
    <t>专业要求（专业代码）</t>
  </si>
  <si>
    <t>学历（普通高校或其它）</t>
  </si>
  <si>
    <t>学位（普通高校或其它）</t>
  </si>
  <si>
    <t>是否要求完成住院医师规范化培训</t>
  </si>
  <si>
    <t>年龄要求</t>
  </si>
  <si>
    <t>聘用方式</t>
  </si>
  <si>
    <t>其他要求</t>
  </si>
  <si>
    <t>博士后（含临床型、普通型、师资型）</t>
  </si>
  <si>
    <t>临床医学（A1002）、基础医学（A1001）、药学（A1007）、工学（A08）等</t>
  </si>
  <si>
    <t>普通高校博士研究生</t>
  </si>
  <si>
    <t>博士</t>
  </si>
  <si>
    <t>否</t>
  </si>
  <si>
    <t>一般要求35周岁以下</t>
  </si>
  <si>
    <t>/</t>
  </si>
  <si>
    <t>一般要求取得博士学位时间不超过3年</t>
  </si>
  <si>
    <t>医、技、护、药及相关岗位</t>
  </si>
  <si>
    <t>医、技、护、药等医学专业（A10)</t>
  </si>
  <si>
    <t>45周岁以下</t>
  </si>
  <si>
    <t>事业编制</t>
  </si>
  <si>
    <t>危重症专项</t>
  </si>
  <si>
    <t>重症医师</t>
  </si>
  <si>
    <t>普通高校硕士研究生</t>
  </si>
  <si>
    <t>硕士</t>
  </si>
  <si>
    <t>40周岁以下</t>
  </si>
  <si>
    <t>聘用制/事业编制</t>
  </si>
  <si>
    <r>
      <rPr>
        <sz val="12"/>
        <color theme="1"/>
        <rFont val="宋体"/>
        <family val="3"/>
        <charset val="134"/>
      </rPr>
      <t>内科学（</t>
    </r>
    <r>
      <rPr>
        <sz val="12"/>
        <color theme="1"/>
        <rFont val="Arial"/>
        <family val="2"/>
      </rPr>
      <t>A100201</t>
    </r>
    <r>
      <rPr>
        <sz val="12"/>
        <color theme="1"/>
        <rFont val="宋体"/>
        <family val="3"/>
        <charset val="134"/>
      </rPr>
      <t>）、内科学专业硕士（</t>
    </r>
    <r>
      <rPr>
        <sz val="12"/>
        <color theme="1"/>
        <rFont val="Arial"/>
        <family val="2"/>
      </rPr>
      <t>A100219</t>
    </r>
    <r>
      <rPr>
        <sz val="12"/>
        <color theme="1"/>
        <rFont val="宋体"/>
        <family val="3"/>
        <charset val="134"/>
      </rPr>
      <t>）</t>
    </r>
  </si>
  <si>
    <t>小儿重症医师</t>
  </si>
  <si>
    <t>儿科学（A100202）、儿科学专业硕士（A100220）</t>
  </si>
  <si>
    <t>医师</t>
  </si>
  <si>
    <t>是</t>
  </si>
  <si>
    <t>内科学（A100201）、内科学专业硕士（A100219）、急诊医学（A100218）、急诊医学专业硕士（A100236）、外科学（A100210）、外科学专业硕士（A100227）</t>
  </si>
  <si>
    <t>普通高校硕士研究生及以上</t>
  </si>
  <si>
    <t>硕士及以上</t>
  </si>
  <si>
    <t>感染科</t>
  </si>
  <si>
    <t>血液内科</t>
  </si>
  <si>
    <t>主治医师</t>
  </si>
  <si>
    <t>麻醉学（A100217）、麻醉学专业硕士（A100235）</t>
  </si>
  <si>
    <t>体外循环医师</t>
  </si>
  <si>
    <t>临床医学（A1002）、临床医学（B100301）</t>
  </si>
  <si>
    <t>普通高校本科生及以上</t>
  </si>
  <si>
    <t>学士及以上</t>
  </si>
  <si>
    <t>重症医学、内科学（A100201）、内科学专业硕士（A100219）</t>
  </si>
  <si>
    <t>30周岁以下</t>
  </si>
  <si>
    <t>产科医师</t>
  </si>
  <si>
    <t>妇产科学（A100211）、妇产科学专业硕士（A100229）</t>
  </si>
  <si>
    <t>产前诊断中心医师</t>
  </si>
  <si>
    <t>取得高级职称和遗传咨询资格证（产前诊断）</t>
  </si>
  <si>
    <t>外科学（A100210）、外科学专业硕士（A100227)</t>
  </si>
  <si>
    <t>小儿外科</t>
  </si>
  <si>
    <t>小儿外科方向</t>
  </si>
  <si>
    <t>取得皮肤美容主诊医师资格</t>
  </si>
  <si>
    <t>诊断医师</t>
  </si>
  <si>
    <t>超声二科</t>
  </si>
  <si>
    <t>影像医学与核医学（A100207）、影像医学与核医学专业硕士（A100225）</t>
  </si>
  <si>
    <t>1.取得中级职称；2.主持省（部）级以上立项科研课题（项目下达文件），或以第一作者（共同第一作者的首位）发表影响因子IF≥2.0的SCI收录论著1篇及以上；3. 三级大型综合医院超声科工作3年以上。</t>
  </si>
  <si>
    <t>核医学科</t>
  </si>
  <si>
    <t>2022年应届毕业生；PET/CT方向</t>
  </si>
  <si>
    <t>耳鼻咽喉科学(A100213)、耳鼻咽喉科学专业硕士(A100231)</t>
  </si>
  <si>
    <t>麻醉科医师</t>
  </si>
  <si>
    <t>眼科医师</t>
  </si>
  <si>
    <t>眼科学(A100212)、眼科学专业硕士(A100230)</t>
  </si>
  <si>
    <t>普通高校本科及以上</t>
  </si>
  <si>
    <t>呼吸内科医师</t>
  </si>
  <si>
    <t>呼吸内科方向</t>
  </si>
  <si>
    <t>肾内科医师</t>
  </si>
  <si>
    <t>肾内科方向</t>
  </si>
  <si>
    <t>心内科医师</t>
  </si>
  <si>
    <t>心内科方向</t>
  </si>
  <si>
    <t>神经内科医师</t>
  </si>
  <si>
    <t>神经病学(A100204)
神经病学专业硕士(A100222)</t>
  </si>
  <si>
    <t>神经介入方向</t>
  </si>
  <si>
    <t>消化内科医师</t>
  </si>
  <si>
    <t>肝科医师</t>
  </si>
  <si>
    <t>急诊科医师</t>
  </si>
  <si>
    <t>急诊医学（A100218）、急诊医学专业硕士（A100236）</t>
  </si>
  <si>
    <t>儿科医师</t>
  </si>
  <si>
    <t>新生儿科医师</t>
  </si>
  <si>
    <t>ICU医师</t>
  </si>
  <si>
    <t>胸外科医师</t>
  </si>
  <si>
    <t>小儿外科医师</t>
  </si>
  <si>
    <t>妇科医师</t>
  </si>
  <si>
    <t>妇产科学、妇产科学硕士（专业硕士）</t>
  </si>
  <si>
    <t>耳鼻喉科医师</t>
  </si>
  <si>
    <t>放射科医师</t>
  </si>
  <si>
    <t>合同制</t>
  </si>
  <si>
    <t>口腔医疗中心</t>
  </si>
  <si>
    <t>大专</t>
  </si>
  <si>
    <t>病案统计室</t>
  </si>
  <si>
    <t>质控员</t>
  </si>
  <si>
    <t>临床医学（A1002、B100301）、中医学类（A1005、B1008）、
公共卫生与预防医学类（A1004、B1007）</t>
  </si>
  <si>
    <t>2022年应届毕业生或取得中级职称</t>
  </si>
  <si>
    <t>信息工程科</t>
  </si>
  <si>
    <t>工程师</t>
  </si>
  <si>
    <r>
      <rPr>
        <sz val="12"/>
        <color theme="1"/>
        <rFont val="宋体"/>
        <family val="3"/>
        <charset val="134"/>
      </rPr>
      <t xml:space="preserve">注：
</t>
    </r>
    <r>
      <rPr>
        <sz val="12"/>
        <color theme="1"/>
        <rFont val="Arial"/>
        <family val="2"/>
      </rPr>
      <t>1</t>
    </r>
    <r>
      <rPr>
        <sz val="12"/>
        <color theme="1"/>
        <rFont val="宋体"/>
        <family val="3"/>
        <charset val="134"/>
      </rPr>
      <t>、专业要求（专业代码）参照《广东省</t>
    </r>
    <r>
      <rPr>
        <sz val="12"/>
        <color theme="1"/>
        <rFont val="Arial"/>
        <family val="2"/>
      </rPr>
      <t>2021</t>
    </r>
    <r>
      <rPr>
        <sz val="12"/>
        <color theme="1"/>
        <rFont val="宋体"/>
        <family val="3"/>
        <charset val="134"/>
      </rPr>
      <t xml:space="preserve">年考试录用公务员专业参考目录》进行专业设置。报考人员在《报名表》填写专业时须按毕业证书上的专业如实填写。
</t>
    </r>
    <r>
      <rPr>
        <sz val="12"/>
        <color theme="1"/>
        <rFont val="Arial"/>
        <family val="2"/>
      </rPr>
      <t>2</t>
    </r>
    <r>
      <rPr>
        <sz val="12"/>
        <color theme="1"/>
        <rFont val="宋体"/>
        <family val="3"/>
        <charset val="134"/>
      </rPr>
      <t>、年龄要求：</t>
    </r>
    <r>
      <rPr>
        <sz val="12"/>
        <color theme="1"/>
        <rFont val="Arial"/>
        <family val="2"/>
      </rPr>
      <t>30</t>
    </r>
    <r>
      <rPr>
        <sz val="12"/>
        <color theme="1"/>
        <rFont val="宋体"/>
        <family val="3"/>
        <charset val="134"/>
      </rPr>
      <t>周岁以下指</t>
    </r>
    <r>
      <rPr>
        <sz val="12"/>
        <color theme="1"/>
        <rFont val="Arial"/>
        <family val="2"/>
      </rPr>
      <t>1990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Arial"/>
        <family val="2"/>
      </rPr>
      <t>12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Arial"/>
        <family val="2"/>
      </rPr>
      <t>1</t>
    </r>
    <r>
      <rPr>
        <sz val="12"/>
        <color theme="1"/>
        <rFont val="宋体"/>
        <family val="3"/>
        <charset val="134"/>
      </rPr>
      <t>日以后出生；</t>
    </r>
    <r>
      <rPr>
        <sz val="12"/>
        <color theme="1"/>
        <rFont val="Arial"/>
        <family val="2"/>
      </rPr>
      <t>40</t>
    </r>
    <r>
      <rPr>
        <sz val="12"/>
        <color theme="1"/>
        <rFont val="宋体"/>
        <family val="3"/>
        <charset val="134"/>
      </rPr>
      <t>周岁以下指</t>
    </r>
    <r>
      <rPr>
        <sz val="12"/>
        <color theme="1"/>
        <rFont val="Arial"/>
        <family val="2"/>
      </rPr>
      <t>1980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Arial"/>
        <family val="2"/>
      </rPr>
      <t>12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Arial"/>
        <family val="2"/>
      </rPr>
      <t>1</t>
    </r>
    <r>
      <rPr>
        <sz val="12"/>
        <color theme="1"/>
        <rFont val="宋体"/>
        <family val="3"/>
        <charset val="134"/>
      </rPr>
      <t>日以后出生；</t>
    </r>
    <r>
      <rPr>
        <sz val="12"/>
        <color theme="1"/>
        <rFont val="Arial"/>
        <family val="2"/>
      </rPr>
      <t>45</t>
    </r>
    <r>
      <rPr>
        <sz val="12"/>
        <color theme="1"/>
        <rFont val="宋体"/>
        <family val="3"/>
        <charset val="134"/>
      </rPr>
      <t>周岁以下指</t>
    </r>
    <r>
      <rPr>
        <sz val="12"/>
        <color theme="1"/>
        <rFont val="Arial"/>
        <family val="2"/>
      </rPr>
      <t>1975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Arial"/>
        <family val="2"/>
      </rPr>
      <t>12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Arial"/>
        <family val="2"/>
      </rPr>
      <t>1</t>
    </r>
    <r>
      <rPr>
        <sz val="12"/>
        <color theme="1"/>
        <rFont val="宋体"/>
        <family val="3"/>
        <charset val="134"/>
      </rPr>
      <t>日以后出生；</t>
    </r>
    <r>
      <rPr>
        <sz val="12"/>
        <color theme="1"/>
        <rFont val="Arial"/>
        <family val="2"/>
      </rPr>
      <t>50</t>
    </r>
    <r>
      <rPr>
        <sz val="12"/>
        <color theme="1"/>
        <rFont val="宋体"/>
        <family val="3"/>
        <charset val="134"/>
      </rPr>
      <t>周岁以下指</t>
    </r>
    <r>
      <rPr>
        <sz val="12"/>
        <color theme="1"/>
        <rFont val="Arial"/>
        <family val="2"/>
      </rPr>
      <t>1970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Arial"/>
        <family val="2"/>
      </rPr>
      <t>12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Arial"/>
        <family val="2"/>
      </rPr>
      <t>1</t>
    </r>
    <r>
      <rPr>
        <sz val="12"/>
        <color theme="1"/>
        <rFont val="宋体"/>
        <family val="3"/>
        <charset val="134"/>
      </rPr>
      <t>日以后出生。</t>
    </r>
  </si>
  <si>
    <t>有一年以上的工作经验</t>
    <phoneticPr fontId="11" type="noConversion"/>
  </si>
  <si>
    <r>
      <t>电子科学与技术（A</t>
    </r>
    <r>
      <rPr>
        <sz val="12"/>
        <rFont val="宋体"/>
        <family val="3"/>
        <charset val="134"/>
      </rPr>
      <t>0809</t>
    </r>
    <r>
      <rPr>
        <sz val="12"/>
        <rFont val="宋体"/>
        <family val="3"/>
        <charset val="134"/>
      </rPr>
      <t>）、信息与通信工程（</t>
    </r>
    <r>
      <rPr>
        <sz val="12"/>
        <rFont val="宋体"/>
        <family val="3"/>
        <charset val="134"/>
      </rPr>
      <t>A0810</t>
    </r>
    <r>
      <rPr>
        <sz val="12"/>
        <rFont val="宋体"/>
        <family val="3"/>
        <charset val="134"/>
      </rPr>
      <t>）、计算机科学与技术（</t>
    </r>
    <r>
      <rPr>
        <sz val="12"/>
        <rFont val="宋体"/>
        <family val="3"/>
        <charset val="134"/>
      </rPr>
      <t>A0812</t>
    </r>
    <r>
      <rPr>
        <sz val="12"/>
        <rFont val="宋体"/>
        <family val="3"/>
        <charset val="134"/>
      </rPr>
      <t>）、软件工程</t>
    </r>
    <r>
      <rPr>
        <sz val="12"/>
        <rFont val="宋体"/>
        <family val="3"/>
        <charset val="134"/>
      </rPr>
      <t>(A0835)</t>
    </r>
    <phoneticPr fontId="11" type="noConversion"/>
  </si>
  <si>
    <t>医学影像技术（C100203）</t>
    <phoneticPr fontId="11" type="noConversion"/>
  </si>
  <si>
    <t>口腔放射技术员</t>
    <phoneticPr fontId="11" type="noConversion"/>
  </si>
  <si>
    <t>临床心电学研究所</t>
    <phoneticPr fontId="11" type="noConversion"/>
  </si>
  <si>
    <r>
      <rPr>
        <sz val="12"/>
        <color theme="1"/>
        <rFont val="宋体"/>
        <family val="3"/>
        <charset val="134"/>
      </rPr>
      <t>内科学（</t>
    </r>
    <r>
      <rPr>
        <sz val="12"/>
        <color theme="1"/>
        <rFont val="Arial"/>
        <family val="2"/>
      </rPr>
      <t>A100201</t>
    </r>
    <r>
      <rPr>
        <sz val="12"/>
        <color theme="1"/>
        <rFont val="宋体"/>
        <family val="3"/>
        <charset val="134"/>
      </rPr>
      <t>）、内科学专业硕士（</t>
    </r>
    <r>
      <rPr>
        <sz val="12"/>
        <color theme="1"/>
        <rFont val="Arial"/>
        <family val="2"/>
      </rPr>
      <t>A100219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</si>
  <si>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40周岁以下</t>
    <phoneticPr fontId="11" type="noConversion"/>
  </si>
  <si>
    <r>
      <rPr>
        <sz val="12"/>
        <color theme="1"/>
        <rFont val="宋体"/>
        <family val="3"/>
        <charset val="134"/>
      </rPr>
      <t>内科学（</t>
    </r>
    <r>
      <rPr>
        <sz val="12"/>
        <color theme="1"/>
        <rFont val="Arial"/>
        <family val="2"/>
      </rPr>
      <t>A100201</t>
    </r>
    <r>
      <rPr>
        <sz val="12"/>
        <color theme="1"/>
        <rFont val="宋体"/>
        <family val="3"/>
        <charset val="134"/>
      </rPr>
      <t>）、内科学专业硕士（</t>
    </r>
    <r>
      <rPr>
        <sz val="12"/>
        <color theme="1"/>
        <rFont val="Arial"/>
        <family val="2"/>
      </rPr>
      <t>A100219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</si>
  <si>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内科学（A100201）、内科学专业硕士（A100219）、急诊医学（A100218）、急诊医学专业硕士（A100236）、外科学（A100210）、外科学专业硕士（A100227）、神经病学（A100204）、神经病学专业硕士（A100222）</t>
    <phoneticPr fontId="11" type="noConversion"/>
  </si>
  <si>
    <t>40周岁以下</t>
    <phoneticPr fontId="11" type="noConversion"/>
  </si>
  <si>
    <r>
      <rPr>
        <sz val="12"/>
        <color theme="1"/>
        <rFont val="宋体"/>
        <family val="3"/>
        <charset val="134"/>
      </rPr>
      <t>内科学（</t>
    </r>
    <r>
      <rPr>
        <sz val="12"/>
        <color theme="1"/>
        <rFont val="Arial"/>
        <family val="2"/>
      </rPr>
      <t>A100201</t>
    </r>
    <r>
      <rPr>
        <sz val="12"/>
        <color theme="1"/>
        <rFont val="宋体"/>
        <family val="3"/>
        <charset val="134"/>
      </rPr>
      <t>）、内科学专业硕士（</t>
    </r>
    <r>
      <rPr>
        <sz val="12"/>
        <color theme="1"/>
        <rFont val="Arial"/>
        <family val="2"/>
      </rPr>
      <t>A100219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</si>
  <si>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皮肤病与性病学（A100206）、皮肤病与性病学专业硕士（A100224）</t>
    <phoneticPr fontId="11" type="noConversion"/>
  </si>
  <si>
    <t>已招人数</t>
    <phoneticPr fontId="11" type="noConversion"/>
  </si>
  <si>
    <t>待招人数</t>
    <phoneticPr fontId="11" type="noConversion"/>
  </si>
  <si>
    <t>急诊科</t>
    <phoneticPr fontId="11" type="noConversion"/>
  </si>
  <si>
    <t>联合心脏外科中心</t>
    <phoneticPr fontId="11" type="noConversion"/>
  </si>
  <si>
    <t>妇产科</t>
    <phoneticPr fontId="11" type="noConversion"/>
  </si>
  <si>
    <t>医学美容中心</t>
    <phoneticPr fontId="11" type="noConversion"/>
  </si>
  <si>
    <t>皮肤主诊医师</t>
    <phoneticPr fontId="11" type="noConversion"/>
  </si>
  <si>
    <t>潮南民生医院</t>
    <phoneticPr fontId="11" type="noConversion"/>
  </si>
  <si>
    <t xml:space="preserve">需在医院重症科室进行轮转培训
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</si>
</sst>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13" x14ac:knownFonts="1">
    <font>
      <sz val="10"/>
      <color theme="1"/>
      <name val="Arial"/>
      <charset val="134"/>
    </font>
    <font>
      <sz val="12"/>
      <color theme="1"/>
      <name val="Arial"/>
      <family val="2"/>
    </font>
    <font>
      <sz val="12"/>
      <name val="等线 Light"/>
      <family val="3"/>
      <charset val="134"/>
      <scheme val="major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Arial"/>
      <family val="2"/>
    </font>
    <font>
      <sz val="12"/>
      <name val="微软雅黑"/>
      <family val="2"/>
      <charset val="134"/>
    </font>
    <font>
      <sz val="12"/>
      <color theme="1"/>
      <name val="宋体"/>
      <family val="3"/>
      <charset val="134"/>
    </font>
    <font>
      <sz val="10"/>
      <color theme="1"/>
      <name val="Arial"/>
      <family val="2"/>
    </font>
    <font>
      <sz val="9"/>
      <name val="Arial"/>
      <family val="2"/>
    </font>
    <font>
      <sz val="12"/>
      <color theme="1"/>
      <name val="Arial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0" borderId="4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5" applyNumberFormat="1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</cellXfs>
  <cellStyles count="9">
    <cellStyle name="Comma" xfId="4" xr:uid="{00000000-0005-0000-0000-000000000000}"/>
    <cellStyle name="Comma [0]" xfId="3" xr:uid="{00000000-0005-0000-0000-000001000000}"/>
    <cellStyle name="Currency" xfId="1" xr:uid="{00000000-0005-0000-0000-000002000000}"/>
    <cellStyle name="Currency [0]" xfId="2" xr:uid="{00000000-0005-0000-0000-000003000000}"/>
    <cellStyle name="Normal" xfId="5" xr:uid="{00000000-0005-0000-0000-000004000000}"/>
    <cellStyle name="Percent" xfId="6" xr:uid="{00000000-0005-0000-0000-000005000000}"/>
    <cellStyle name="常规" xfId="0" builtinId="0"/>
    <cellStyle name="常规 2" xfId="7" xr:uid="{00000000-0005-0000-0000-000007000000}"/>
    <cellStyle name="常规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topLeftCell="A37" zoomScaleNormal="100" workbookViewId="0">
      <selection activeCell="A37" sqref="A1:A1048576"/>
    </sheetView>
  </sheetViews>
  <sheetFormatPr defaultColWidth="9" defaultRowHeight="12.75" x14ac:dyDescent="0.2"/>
  <cols>
    <col min="1" max="1" width="11" style="44" customWidth="1"/>
    <col min="2" max="2" width="12" style="5" customWidth="1"/>
    <col min="3" max="5" width="7.42578125" style="5" customWidth="1"/>
    <col min="6" max="6" width="36.5703125" style="6" customWidth="1"/>
    <col min="7" max="7" width="15" style="5" customWidth="1"/>
    <col min="8" max="8" width="11.28515625" style="5" customWidth="1"/>
    <col min="9" max="9" width="14.7109375" style="5" customWidth="1"/>
    <col min="10" max="10" width="13.7109375" style="5" customWidth="1"/>
    <col min="11" max="11" width="13.7109375" style="7" customWidth="1"/>
    <col min="12" max="12" width="35.28515625" style="4" customWidth="1"/>
  </cols>
  <sheetData>
    <row r="1" spans="1:12" ht="39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5.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1" customFormat="1" ht="46.5" customHeight="1" x14ac:dyDescent="0.2">
      <c r="A3" s="36" t="s">
        <v>2</v>
      </c>
      <c r="B3" s="37"/>
      <c r="C3" s="8" t="s">
        <v>3</v>
      </c>
      <c r="D3" s="8" t="s">
        <v>110</v>
      </c>
      <c r="E3" s="8" t="s">
        <v>111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18" t="s">
        <v>9</v>
      </c>
      <c r="L3" s="8" t="s">
        <v>10</v>
      </c>
    </row>
    <row r="4" spans="1:12" s="1" customFormat="1" ht="48" customHeight="1" x14ac:dyDescent="0.2">
      <c r="A4" s="38" t="s">
        <v>11</v>
      </c>
      <c r="B4" s="39"/>
      <c r="C4" s="9">
        <v>20</v>
      </c>
      <c r="D4" s="9">
        <v>7</v>
      </c>
      <c r="E4" s="26">
        <f t="shared" ref="E4:E18" si="0">C4-D4</f>
        <v>13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</row>
    <row r="5" spans="1:12" s="1" customFormat="1" ht="44.25" customHeight="1" x14ac:dyDescent="0.2">
      <c r="A5" s="40" t="s">
        <v>19</v>
      </c>
      <c r="B5" s="41"/>
      <c r="C5" s="9">
        <v>20</v>
      </c>
      <c r="D5" s="9">
        <v>8</v>
      </c>
      <c r="E5" s="9">
        <f t="shared" si="0"/>
        <v>12</v>
      </c>
      <c r="F5" s="10" t="s">
        <v>20</v>
      </c>
      <c r="G5" s="9" t="s">
        <v>13</v>
      </c>
      <c r="H5" s="9" t="s">
        <v>14</v>
      </c>
      <c r="I5" s="9" t="s">
        <v>15</v>
      </c>
      <c r="J5" s="9" t="s">
        <v>21</v>
      </c>
      <c r="K5" s="10" t="s">
        <v>22</v>
      </c>
      <c r="L5" s="9"/>
    </row>
    <row r="6" spans="1:12" s="1" customFormat="1" ht="114" customHeight="1" x14ac:dyDescent="0.2">
      <c r="A6" s="31" t="s">
        <v>23</v>
      </c>
      <c r="B6" s="9" t="s">
        <v>24</v>
      </c>
      <c r="C6" s="9">
        <v>5</v>
      </c>
      <c r="D6" s="9">
        <v>4</v>
      </c>
      <c r="E6" s="9">
        <f>C6-D6</f>
        <v>1</v>
      </c>
      <c r="F6" s="9" t="s">
        <v>106</v>
      </c>
      <c r="G6" s="9" t="s">
        <v>25</v>
      </c>
      <c r="H6" s="9" t="s">
        <v>26</v>
      </c>
      <c r="I6" s="9" t="s">
        <v>15</v>
      </c>
      <c r="J6" s="9" t="s">
        <v>107</v>
      </c>
      <c r="K6" s="10" t="s">
        <v>28</v>
      </c>
      <c r="L6" s="31" t="s">
        <v>118</v>
      </c>
    </row>
    <row r="7" spans="1:12" s="1" customFormat="1" ht="38.25" customHeight="1" x14ac:dyDescent="0.2">
      <c r="A7" s="32"/>
      <c r="B7" s="9" t="s">
        <v>30</v>
      </c>
      <c r="C7" s="9">
        <v>1</v>
      </c>
      <c r="D7" s="9">
        <v>0</v>
      </c>
      <c r="E7" s="9">
        <f t="shared" si="0"/>
        <v>1</v>
      </c>
      <c r="F7" s="9" t="s">
        <v>31</v>
      </c>
      <c r="G7" s="9" t="s">
        <v>25</v>
      </c>
      <c r="H7" s="9" t="s">
        <v>26</v>
      </c>
      <c r="I7" s="9" t="s">
        <v>15</v>
      </c>
      <c r="J7" s="9" t="s">
        <v>27</v>
      </c>
      <c r="K7" s="10" t="s">
        <v>28</v>
      </c>
      <c r="L7" s="32"/>
    </row>
    <row r="8" spans="1:12" s="1" customFormat="1" ht="81" customHeight="1" x14ac:dyDescent="0.2">
      <c r="A8" s="10" t="s">
        <v>112</v>
      </c>
      <c r="B8" s="9" t="s">
        <v>32</v>
      </c>
      <c r="C8" s="9">
        <v>2</v>
      </c>
      <c r="D8" s="9">
        <v>0</v>
      </c>
      <c r="E8" s="9">
        <f t="shared" si="0"/>
        <v>2</v>
      </c>
      <c r="F8" s="9" t="s">
        <v>34</v>
      </c>
      <c r="G8" s="9" t="s">
        <v>25</v>
      </c>
      <c r="H8" s="9" t="s">
        <v>26</v>
      </c>
      <c r="I8" s="9" t="s">
        <v>33</v>
      </c>
      <c r="J8" s="9" t="s">
        <v>27</v>
      </c>
      <c r="K8" s="10" t="s">
        <v>28</v>
      </c>
      <c r="L8" s="9"/>
    </row>
    <row r="9" spans="1:12" s="1" customFormat="1" ht="33" customHeight="1" x14ac:dyDescent="0.2">
      <c r="A9" s="10" t="s">
        <v>102</v>
      </c>
      <c r="B9" s="9" t="s">
        <v>32</v>
      </c>
      <c r="C9" s="9">
        <v>1</v>
      </c>
      <c r="D9" s="9">
        <v>0</v>
      </c>
      <c r="E9" s="9">
        <f t="shared" si="0"/>
        <v>1</v>
      </c>
      <c r="F9" s="20" t="s">
        <v>103</v>
      </c>
      <c r="G9" s="9" t="s">
        <v>35</v>
      </c>
      <c r="H9" s="9" t="s">
        <v>36</v>
      </c>
      <c r="I9" s="9" t="s">
        <v>33</v>
      </c>
      <c r="J9" s="9" t="s">
        <v>104</v>
      </c>
      <c r="K9" s="10" t="s">
        <v>28</v>
      </c>
      <c r="L9" s="9"/>
    </row>
    <row r="10" spans="1:12" s="1" customFormat="1" ht="37.5" customHeight="1" x14ac:dyDescent="0.2">
      <c r="A10" s="28" t="s">
        <v>37</v>
      </c>
      <c r="B10" s="9" t="s">
        <v>32</v>
      </c>
      <c r="C10" s="9">
        <v>1</v>
      </c>
      <c r="D10" s="9">
        <v>0</v>
      </c>
      <c r="E10" s="9">
        <f t="shared" si="0"/>
        <v>1</v>
      </c>
      <c r="F10" s="20" t="s">
        <v>105</v>
      </c>
      <c r="G10" s="9" t="s">
        <v>35</v>
      </c>
      <c r="H10" s="9" t="s">
        <v>36</v>
      </c>
      <c r="I10" s="9" t="s">
        <v>33</v>
      </c>
      <c r="J10" s="9" t="s">
        <v>27</v>
      </c>
      <c r="K10" s="10" t="s">
        <v>28</v>
      </c>
      <c r="L10" s="9"/>
    </row>
    <row r="11" spans="1:12" s="1" customFormat="1" ht="39.75" customHeight="1" x14ac:dyDescent="0.2">
      <c r="A11" s="27" t="s">
        <v>38</v>
      </c>
      <c r="B11" s="9" t="s">
        <v>32</v>
      </c>
      <c r="C11" s="9">
        <v>1</v>
      </c>
      <c r="D11" s="9">
        <v>0</v>
      </c>
      <c r="E11" s="9">
        <f t="shared" si="0"/>
        <v>1</v>
      </c>
      <c r="F11" s="13" t="s">
        <v>29</v>
      </c>
      <c r="G11" s="9" t="s">
        <v>25</v>
      </c>
      <c r="H11" s="9" t="s">
        <v>26</v>
      </c>
      <c r="I11" s="9" t="s">
        <v>33</v>
      </c>
      <c r="J11" s="9" t="s">
        <v>27</v>
      </c>
      <c r="K11" s="10" t="s">
        <v>28</v>
      </c>
      <c r="L11" s="9"/>
    </row>
    <row r="12" spans="1:12" s="1" customFormat="1" ht="33" customHeight="1" x14ac:dyDescent="0.2">
      <c r="A12" s="42" t="s">
        <v>113</v>
      </c>
      <c r="B12" s="25" t="s">
        <v>41</v>
      </c>
      <c r="C12" s="12">
        <v>1</v>
      </c>
      <c r="D12" s="12">
        <v>0</v>
      </c>
      <c r="E12" s="12">
        <f t="shared" si="0"/>
        <v>1</v>
      </c>
      <c r="F12" s="10" t="s">
        <v>42</v>
      </c>
      <c r="G12" s="10" t="s">
        <v>43</v>
      </c>
      <c r="H12" s="14" t="s">
        <v>44</v>
      </c>
      <c r="I12" s="9" t="s">
        <v>33</v>
      </c>
      <c r="J12" s="9" t="s">
        <v>27</v>
      </c>
      <c r="K12" s="10" t="s">
        <v>28</v>
      </c>
      <c r="L12" s="9"/>
    </row>
    <row r="13" spans="1:12" s="2" customFormat="1" ht="44.25" customHeight="1" x14ac:dyDescent="0.2">
      <c r="A13" s="42"/>
      <c r="B13" s="25" t="s">
        <v>24</v>
      </c>
      <c r="C13" s="10">
        <v>1</v>
      </c>
      <c r="D13" s="10">
        <v>0</v>
      </c>
      <c r="E13" s="10">
        <f t="shared" si="0"/>
        <v>1</v>
      </c>
      <c r="F13" s="10" t="s">
        <v>45</v>
      </c>
      <c r="G13" s="10" t="s">
        <v>35</v>
      </c>
      <c r="H13" s="10" t="s">
        <v>36</v>
      </c>
      <c r="I13" s="10" t="s">
        <v>33</v>
      </c>
      <c r="J13" s="10" t="s">
        <v>27</v>
      </c>
      <c r="K13" s="10" t="s">
        <v>28</v>
      </c>
      <c r="L13" s="10"/>
    </row>
    <row r="14" spans="1:12" s="1" customFormat="1" ht="41.25" customHeight="1" x14ac:dyDescent="0.2">
      <c r="A14" s="10" t="s">
        <v>114</v>
      </c>
      <c r="B14" s="9" t="s">
        <v>49</v>
      </c>
      <c r="C14" s="9">
        <v>1</v>
      </c>
      <c r="D14" s="9">
        <v>0</v>
      </c>
      <c r="E14" s="9">
        <f t="shared" si="0"/>
        <v>1</v>
      </c>
      <c r="F14" s="9" t="s">
        <v>48</v>
      </c>
      <c r="G14" s="9" t="s">
        <v>35</v>
      </c>
      <c r="H14" s="9" t="s">
        <v>36</v>
      </c>
      <c r="I14" s="9" t="s">
        <v>15</v>
      </c>
      <c r="J14" s="9" t="s">
        <v>21</v>
      </c>
      <c r="K14" s="10" t="s">
        <v>28</v>
      </c>
      <c r="L14" s="10" t="s">
        <v>50</v>
      </c>
    </row>
    <row r="15" spans="1:12" s="1" customFormat="1" ht="42.75" customHeight="1" x14ac:dyDescent="0.2">
      <c r="A15" s="10" t="s">
        <v>52</v>
      </c>
      <c r="B15" s="9" t="s">
        <v>32</v>
      </c>
      <c r="C15" s="22">
        <v>3</v>
      </c>
      <c r="D15" s="22">
        <v>1</v>
      </c>
      <c r="E15" s="22">
        <f t="shared" si="0"/>
        <v>2</v>
      </c>
      <c r="F15" s="9" t="s">
        <v>51</v>
      </c>
      <c r="G15" s="9" t="s">
        <v>25</v>
      </c>
      <c r="H15" s="9" t="s">
        <v>26</v>
      </c>
      <c r="I15" s="9" t="s">
        <v>33</v>
      </c>
      <c r="J15" s="9" t="s">
        <v>27</v>
      </c>
      <c r="K15" s="10" t="s">
        <v>28</v>
      </c>
      <c r="L15" s="9" t="s">
        <v>53</v>
      </c>
    </row>
    <row r="16" spans="1:12" s="2" customFormat="1" ht="40.5" customHeight="1" x14ac:dyDescent="0.2">
      <c r="A16" s="28" t="s">
        <v>115</v>
      </c>
      <c r="B16" s="10" t="s">
        <v>116</v>
      </c>
      <c r="C16" s="16">
        <v>1</v>
      </c>
      <c r="D16" s="16">
        <v>0</v>
      </c>
      <c r="E16" s="16">
        <f t="shared" si="0"/>
        <v>1</v>
      </c>
      <c r="F16" s="10" t="s">
        <v>109</v>
      </c>
      <c r="G16" s="10" t="s">
        <v>25</v>
      </c>
      <c r="H16" s="10" t="s">
        <v>26</v>
      </c>
      <c r="I16" s="16" t="s">
        <v>33</v>
      </c>
      <c r="J16" s="10" t="s">
        <v>27</v>
      </c>
      <c r="K16" s="10" t="s">
        <v>28</v>
      </c>
      <c r="L16" s="16" t="s">
        <v>54</v>
      </c>
    </row>
    <row r="17" spans="1:12" s="1" customFormat="1" ht="103.5" customHeight="1" x14ac:dyDescent="0.2">
      <c r="A17" s="28" t="s">
        <v>56</v>
      </c>
      <c r="B17" s="9" t="s">
        <v>39</v>
      </c>
      <c r="C17" s="9">
        <v>1</v>
      </c>
      <c r="D17" s="9">
        <v>0</v>
      </c>
      <c r="E17" s="9">
        <f t="shared" si="0"/>
        <v>1</v>
      </c>
      <c r="F17" s="9" t="s">
        <v>57</v>
      </c>
      <c r="G17" s="9" t="s">
        <v>25</v>
      </c>
      <c r="H17" s="9" t="s">
        <v>26</v>
      </c>
      <c r="I17" s="9" t="s">
        <v>33</v>
      </c>
      <c r="J17" s="9" t="s">
        <v>27</v>
      </c>
      <c r="K17" s="10" t="s">
        <v>22</v>
      </c>
      <c r="L17" s="10" t="s">
        <v>58</v>
      </c>
    </row>
    <row r="18" spans="1:12" s="1" customFormat="1" ht="60" customHeight="1" x14ac:dyDescent="0.2">
      <c r="A18" s="10" t="s">
        <v>59</v>
      </c>
      <c r="B18" s="9" t="s">
        <v>55</v>
      </c>
      <c r="C18" s="15">
        <v>1</v>
      </c>
      <c r="D18" s="15">
        <v>0</v>
      </c>
      <c r="E18" s="15">
        <f t="shared" si="0"/>
        <v>1</v>
      </c>
      <c r="F18" s="9" t="s">
        <v>57</v>
      </c>
      <c r="G18" s="9" t="s">
        <v>25</v>
      </c>
      <c r="H18" s="9" t="s">
        <v>26</v>
      </c>
      <c r="I18" s="10" t="s">
        <v>15</v>
      </c>
      <c r="J18" s="9" t="s">
        <v>46</v>
      </c>
      <c r="K18" s="10" t="s">
        <v>28</v>
      </c>
      <c r="L18" s="9" t="s">
        <v>60</v>
      </c>
    </row>
    <row r="19" spans="1:12" s="1" customFormat="1" ht="50.25" customHeight="1" x14ac:dyDescent="0.2">
      <c r="A19" s="43" t="s">
        <v>117</v>
      </c>
      <c r="B19" s="11" t="s">
        <v>66</v>
      </c>
      <c r="C19" s="11">
        <v>2</v>
      </c>
      <c r="D19" s="23">
        <v>0</v>
      </c>
      <c r="E19" s="14">
        <f t="shared" ref="E19:E39" si="1">C19-D19</f>
        <v>2</v>
      </c>
      <c r="F19" s="13" t="s">
        <v>29</v>
      </c>
      <c r="G19" s="11" t="s">
        <v>35</v>
      </c>
      <c r="H19" s="11" t="s">
        <v>36</v>
      </c>
      <c r="I19" s="11" t="s">
        <v>33</v>
      </c>
      <c r="J19" s="9" t="s">
        <v>27</v>
      </c>
      <c r="K19" s="19" t="s">
        <v>28</v>
      </c>
      <c r="L19" s="11" t="s">
        <v>67</v>
      </c>
    </row>
    <row r="20" spans="1:12" s="1" customFormat="1" ht="46.5" customHeight="1" x14ac:dyDescent="0.2">
      <c r="A20" s="43"/>
      <c r="B20" s="11" t="s">
        <v>68</v>
      </c>
      <c r="C20" s="11">
        <v>2</v>
      </c>
      <c r="D20" s="23">
        <v>0</v>
      </c>
      <c r="E20" s="14">
        <f t="shared" si="1"/>
        <v>2</v>
      </c>
      <c r="F20" s="21" t="s">
        <v>108</v>
      </c>
      <c r="G20" s="10" t="s">
        <v>35</v>
      </c>
      <c r="H20" s="11" t="s">
        <v>36</v>
      </c>
      <c r="I20" s="11" t="s">
        <v>33</v>
      </c>
      <c r="J20" s="9" t="s">
        <v>27</v>
      </c>
      <c r="K20" s="19" t="s">
        <v>28</v>
      </c>
      <c r="L20" s="11" t="s">
        <v>69</v>
      </c>
    </row>
    <row r="21" spans="1:12" s="1" customFormat="1" ht="37.5" customHeight="1" x14ac:dyDescent="0.2">
      <c r="A21" s="43"/>
      <c r="B21" s="11" t="s">
        <v>70</v>
      </c>
      <c r="C21" s="11">
        <v>2</v>
      </c>
      <c r="D21" s="23">
        <v>0</v>
      </c>
      <c r="E21" s="14">
        <f t="shared" si="1"/>
        <v>2</v>
      </c>
      <c r="F21" s="21" t="s">
        <v>108</v>
      </c>
      <c r="G21" s="11" t="s">
        <v>35</v>
      </c>
      <c r="H21" s="11" t="s">
        <v>36</v>
      </c>
      <c r="I21" s="11" t="s">
        <v>33</v>
      </c>
      <c r="J21" s="9" t="s">
        <v>27</v>
      </c>
      <c r="K21" s="19" t="s">
        <v>28</v>
      </c>
      <c r="L21" s="11" t="s">
        <v>71</v>
      </c>
    </row>
    <row r="22" spans="1:12" s="1" customFormat="1" ht="38.25" customHeight="1" x14ac:dyDescent="0.2">
      <c r="A22" s="43"/>
      <c r="B22" s="11" t="s">
        <v>72</v>
      </c>
      <c r="C22" s="11">
        <v>1</v>
      </c>
      <c r="D22" s="23">
        <v>0</v>
      </c>
      <c r="E22" s="14">
        <f t="shared" si="1"/>
        <v>1</v>
      </c>
      <c r="F22" s="9" t="s">
        <v>73</v>
      </c>
      <c r="G22" s="11" t="s">
        <v>35</v>
      </c>
      <c r="H22" s="11" t="s">
        <v>36</v>
      </c>
      <c r="I22" s="11" t="s">
        <v>33</v>
      </c>
      <c r="J22" s="9" t="s">
        <v>27</v>
      </c>
      <c r="K22" s="19" t="s">
        <v>28</v>
      </c>
      <c r="L22" s="11" t="s">
        <v>74</v>
      </c>
    </row>
    <row r="23" spans="1:12" s="1" customFormat="1" ht="51.75" customHeight="1" x14ac:dyDescent="0.2">
      <c r="A23" s="43"/>
      <c r="B23" s="11" t="s">
        <v>75</v>
      </c>
      <c r="C23" s="11">
        <v>1</v>
      </c>
      <c r="D23" s="23">
        <v>0</v>
      </c>
      <c r="E23" s="14">
        <f t="shared" si="1"/>
        <v>1</v>
      </c>
      <c r="F23" s="21" t="s">
        <v>108</v>
      </c>
      <c r="G23" s="11" t="s">
        <v>35</v>
      </c>
      <c r="H23" s="11" t="s">
        <v>36</v>
      </c>
      <c r="I23" s="11" t="s">
        <v>33</v>
      </c>
      <c r="J23" s="9" t="s">
        <v>27</v>
      </c>
      <c r="K23" s="19" t="s">
        <v>28</v>
      </c>
      <c r="L23" s="11"/>
    </row>
    <row r="24" spans="1:12" s="1" customFormat="1" ht="50.25" customHeight="1" x14ac:dyDescent="0.2">
      <c r="A24" s="43"/>
      <c r="B24" s="11" t="s">
        <v>76</v>
      </c>
      <c r="C24" s="11">
        <v>1</v>
      </c>
      <c r="D24" s="23">
        <v>0</v>
      </c>
      <c r="E24" s="14">
        <f t="shared" si="1"/>
        <v>1</v>
      </c>
      <c r="F24" s="13" t="s">
        <v>29</v>
      </c>
      <c r="G24" s="11" t="s">
        <v>35</v>
      </c>
      <c r="H24" s="11" t="s">
        <v>36</v>
      </c>
      <c r="I24" s="11" t="s">
        <v>33</v>
      </c>
      <c r="J24" s="9" t="s">
        <v>27</v>
      </c>
      <c r="K24" s="19" t="s">
        <v>28</v>
      </c>
      <c r="L24" s="11"/>
    </row>
    <row r="25" spans="1:12" s="1" customFormat="1" ht="49.5" customHeight="1" x14ac:dyDescent="0.2">
      <c r="A25" s="43"/>
      <c r="B25" s="11" t="s">
        <v>77</v>
      </c>
      <c r="C25" s="11">
        <v>1</v>
      </c>
      <c r="D25" s="23">
        <v>0</v>
      </c>
      <c r="E25" s="14">
        <f t="shared" si="1"/>
        <v>1</v>
      </c>
      <c r="F25" s="9" t="s">
        <v>78</v>
      </c>
      <c r="G25" s="11" t="s">
        <v>35</v>
      </c>
      <c r="H25" s="11" t="s">
        <v>36</v>
      </c>
      <c r="I25" s="11" t="s">
        <v>33</v>
      </c>
      <c r="J25" s="9" t="s">
        <v>27</v>
      </c>
      <c r="K25" s="19" t="s">
        <v>28</v>
      </c>
      <c r="L25" s="11"/>
    </row>
    <row r="26" spans="1:12" s="1" customFormat="1" ht="52.5" customHeight="1" x14ac:dyDescent="0.2">
      <c r="A26" s="43"/>
      <c r="B26" s="11" t="s">
        <v>79</v>
      </c>
      <c r="C26" s="11">
        <v>1</v>
      </c>
      <c r="D26" s="23">
        <v>0</v>
      </c>
      <c r="E26" s="14">
        <f t="shared" si="1"/>
        <v>1</v>
      </c>
      <c r="F26" s="9" t="s">
        <v>31</v>
      </c>
      <c r="G26" s="11" t="s">
        <v>35</v>
      </c>
      <c r="H26" s="11" t="s">
        <v>36</v>
      </c>
      <c r="I26" s="11" t="s">
        <v>33</v>
      </c>
      <c r="J26" s="9" t="s">
        <v>27</v>
      </c>
      <c r="K26" s="19" t="s">
        <v>28</v>
      </c>
      <c r="L26" s="11"/>
    </row>
    <row r="27" spans="1:12" s="1" customFormat="1" ht="56.25" customHeight="1" x14ac:dyDescent="0.2">
      <c r="A27" s="43"/>
      <c r="B27" s="11" t="s">
        <v>80</v>
      </c>
      <c r="C27" s="11">
        <v>2</v>
      </c>
      <c r="D27" s="23">
        <v>0</v>
      </c>
      <c r="E27" s="14">
        <f t="shared" si="1"/>
        <v>2</v>
      </c>
      <c r="F27" s="9" t="s">
        <v>31</v>
      </c>
      <c r="G27" s="11" t="s">
        <v>35</v>
      </c>
      <c r="H27" s="11" t="s">
        <v>36</v>
      </c>
      <c r="I27" s="11" t="s">
        <v>33</v>
      </c>
      <c r="J27" s="9" t="s">
        <v>27</v>
      </c>
      <c r="K27" s="19" t="s">
        <v>28</v>
      </c>
      <c r="L27" s="11"/>
    </row>
    <row r="28" spans="1:12" s="2" customFormat="1" ht="41.25" customHeight="1" x14ac:dyDescent="0.2">
      <c r="A28" s="43"/>
      <c r="B28" s="17" t="s">
        <v>81</v>
      </c>
      <c r="C28" s="17">
        <v>1</v>
      </c>
      <c r="D28" s="24">
        <v>0</v>
      </c>
      <c r="E28" s="14">
        <f t="shared" si="1"/>
        <v>1</v>
      </c>
      <c r="F28" s="10" t="s">
        <v>45</v>
      </c>
      <c r="G28" s="17" t="s">
        <v>35</v>
      </c>
      <c r="H28" s="17" t="s">
        <v>36</v>
      </c>
      <c r="I28" s="17" t="s">
        <v>33</v>
      </c>
      <c r="J28" s="10" t="s">
        <v>27</v>
      </c>
      <c r="K28" s="19" t="s">
        <v>28</v>
      </c>
      <c r="L28" s="17"/>
    </row>
    <row r="29" spans="1:12" s="1" customFormat="1" ht="68.25" customHeight="1" x14ac:dyDescent="0.2">
      <c r="A29" s="43"/>
      <c r="B29" s="11" t="s">
        <v>82</v>
      </c>
      <c r="C29" s="11">
        <v>1</v>
      </c>
      <c r="D29" s="23">
        <v>0</v>
      </c>
      <c r="E29" s="14">
        <f t="shared" si="1"/>
        <v>1</v>
      </c>
      <c r="F29" s="9" t="s">
        <v>51</v>
      </c>
      <c r="G29" s="11" t="s">
        <v>35</v>
      </c>
      <c r="H29" s="11" t="s">
        <v>36</v>
      </c>
      <c r="I29" s="11" t="s">
        <v>33</v>
      </c>
      <c r="J29" s="9" t="s">
        <v>27</v>
      </c>
      <c r="K29" s="19" t="s">
        <v>28</v>
      </c>
      <c r="L29" s="11"/>
    </row>
    <row r="30" spans="1:12" s="1" customFormat="1" ht="68.25" customHeight="1" x14ac:dyDescent="0.2">
      <c r="A30" s="43"/>
      <c r="B30" s="11" t="s">
        <v>83</v>
      </c>
      <c r="C30" s="11">
        <v>1</v>
      </c>
      <c r="D30" s="23">
        <v>0</v>
      </c>
      <c r="E30" s="14">
        <f t="shared" si="1"/>
        <v>1</v>
      </c>
      <c r="F30" s="9" t="s">
        <v>51</v>
      </c>
      <c r="G30" s="11" t="s">
        <v>35</v>
      </c>
      <c r="H30" s="11" t="s">
        <v>36</v>
      </c>
      <c r="I30" s="11" t="s">
        <v>33</v>
      </c>
      <c r="J30" s="9" t="s">
        <v>27</v>
      </c>
      <c r="K30" s="19" t="s">
        <v>28</v>
      </c>
      <c r="L30" s="11"/>
    </row>
    <row r="31" spans="1:12" s="1" customFormat="1" ht="68.25" customHeight="1" x14ac:dyDescent="0.2">
      <c r="A31" s="43"/>
      <c r="B31" s="11" t="s">
        <v>84</v>
      </c>
      <c r="C31" s="11">
        <v>1</v>
      </c>
      <c r="D31" s="23">
        <v>0</v>
      </c>
      <c r="E31" s="14">
        <f t="shared" si="1"/>
        <v>1</v>
      </c>
      <c r="F31" s="9" t="s">
        <v>85</v>
      </c>
      <c r="G31" s="11" t="s">
        <v>35</v>
      </c>
      <c r="H31" s="11" t="s">
        <v>36</v>
      </c>
      <c r="I31" s="11" t="s">
        <v>33</v>
      </c>
      <c r="J31" s="9" t="s">
        <v>27</v>
      </c>
      <c r="K31" s="19" t="s">
        <v>28</v>
      </c>
      <c r="L31" s="11"/>
    </row>
    <row r="32" spans="1:12" s="1" customFormat="1" ht="68.25" customHeight="1" x14ac:dyDescent="0.2">
      <c r="A32" s="43"/>
      <c r="B32" s="11" t="s">
        <v>47</v>
      </c>
      <c r="C32" s="11">
        <v>1</v>
      </c>
      <c r="D32" s="23">
        <v>0</v>
      </c>
      <c r="E32" s="14">
        <f t="shared" si="1"/>
        <v>1</v>
      </c>
      <c r="F32" s="9" t="s">
        <v>48</v>
      </c>
      <c r="G32" s="11" t="s">
        <v>35</v>
      </c>
      <c r="H32" s="11" t="s">
        <v>36</v>
      </c>
      <c r="I32" s="11" t="s">
        <v>33</v>
      </c>
      <c r="J32" s="9" t="s">
        <v>27</v>
      </c>
      <c r="K32" s="19" t="s">
        <v>28</v>
      </c>
      <c r="L32" s="11"/>
    </row>
    <row r="33" spans="1:12" s="1" customFormat="1" ht="68.25" customHeight="1" x14ac:dyDescent="0.2">
      <c r="A33" s="43"/>
      <c r="B33" s="11" t="s">
        <v>63</v>
      </c>
      <c r="C33" s="11">
        <v>1</v>
      </c>
      <c r="D33" s="23">
        <v>0</v>
      </c>
      <c r="E33" s="14">
        <f t="shared" si="1"/>
        <v>1</v>
      </c>
      <c r="F33" s="11" t="s">
        <v>64</v>
      </c>
      <c r="G33" s="11" t="s">
        <v>35</v>
      </c>
      <c r="H33" s="11" t="s">
        <v>36</v>
      </c>
      <c r="I33" s="11" t="s">
        <v>33</v>
      </c>
      <c r="J33" s="9" t="s">
        <v>27</v>
      </c>
      <c r="K33" s="19" t="s">
        <v>28</v>
      </c>
      <c r="L33" s="11"/>
    </row>
    <row r="34" spans="1:12" s="1" customFormat="1" ht="68.25" customHeight="1" x14ac:dyDescent="0.2">
      <c r="A34" s="43"/>
      <c r="B34" s="11" t="s">
        <v>86</v>
      </c>
      <c r="C34" s="11">
        <v>1</v>
      </c>
      <c r="D34" s="23">
        <v>0</v>
      </c>
      <c r="E34" s="14">
        <f t="shared" si="1"/>
        <v>1</v>
      </c>
      <c r="F34" s="11" t="s">
        <v>61</v>
      </c>
      <c r="G34" s="11" t="s">
        <v>35</v>
      </c>
      <c r="H34" s="11" t="s">
        <v>36</v>
      </c>
      <c r="I34" s="11" t="s">
        <v>33</v>
      </c>
      <c r="J34" s="9" t="s">
        <v>27</v>
      </c>
      <c r="K34" s="19" t="s">
        <v>28</v>
      </c>
      <c r="L34" s="11"/>
    </row>
    <row r="35" spans="1:12" s="1" customFormat="1" ht="68.25" customHeight="1" x14ac:dyDescent="0.2">
      <c r="A35" s="43"/>
      <c r="B35" s="11" t="s">
        <v>62</v>
      </c>
      <c r="C35" s="11">
        <v>1</v>
      </c>
      <c r="D35" s="23">
        <v>0</v>
      </c>
      <c r="E35" s="14">
        <f t="shared" si="1"/>
        <v>1</v>
      </c>
      <c r="F35" s="9" t="s">
        <v>40</v>
      </c>
      <c r="G35" s="11" t="s">
        <v>35</v>
      </c>
      <c r="H35" s="11" t="s">
        <v>36</v>
      </c>
      <c r="I35" s="11" t="s">
        <v>33</v>
      </c>
      <c r="J35" s="9" t="s">
        <v>27</v>
      </c>
      <c r="K35" s="19" t="s">
        <v>28</v>
      </c>
      <c r="L35" s="11"/>
    </row>
    <row r="36" spans="1:12" s="1" customFormat="1" ht="68.25" customHeight="1" x14ac:dyDescent="0.2">
      <c r="A36" s="43"/>
      <c r="B36" s="11" t="s">
        <v>87</v>
      </c>
      <c r="C36" s="11">
        <v>1</v>
      </c>
      <c r="D36" s="23">
        <v>0</v>
      </c>
      <c r="E36" s="14">
        <f t="shared" si="1"/>
        <v>1</v>
      </c>
      <c r="F36" s="9" t="s">
        <v>57</v>
      </c>
      <c r="G36" s="11" t="s">
        <v>35</v>
      </c>
      <c r="H36" s="11" t="s">
        <v>36</v>
      </c>
      <c r="I36" s="11" t="s">
        <v>33</v>
      </c>
      <c r="J36" s="9" t="s">
        <v>27</v>
      </c>
      <c r="K36" s="19" t="s">
        <v>28</v>
      </c>
      <c r="L36" s="11"/>
    </row>
    <row r="37" spans="1:12" s="1" customFormat="1" ht="35.25" customHeight="1" x14ac:dyDescent="0.2">
      <c r="A37" s="10" t="s">
        <v>89</v>
      </c>
      <c r="B37" s="9" t="s">
        <v>101</v>
      </c>
      <c r="C37" s="9">
        <v>1</v>
      </c>
      <c r="D37" s="9"/>
      <c r="E37" s="14">
        <f t="shared" si="1"/>
        <v>1</v>
      </c>
      <c r="F37" s="9" t="s">
        <v>100</v>
      </c>
      <c r="G37" s="14" t="s">
        <v>90</v>
      </c>
      <c r="H37" s="14" t="s">
        <v>17</v>
      </c>
      <c r="I37" s="14" t="s">
        <v>17</v>
      </c>
      <c r="J37" s="9" t="s">
        <v>27</v>
      </c>
      <c r="K37" s="19" t="s">
        <v>88</v>
      </c>
      <c r="L37" s="14" t="s">
        <v>98</v>
      </c>
    </row>
    <row r="38" spans="1:12" s="1" customFormat="1" ht="57.75" customHeight="1" x14ac:dyDescent="0.2">
      <c r="A38" s="10" t="s">
        <v>91</v>
      </c>
      <c r="B38" s="14" t="s">
        <v>92</v>
      </c>
      <c r="C38" s="12">
        <v>3</v>
      </c>
      <c r="D38" s="12">
        <v>1</v>
      </c>
      <c r="E38" s="14">
        <f t="shared" si="1"/>
        <v>2</v>
      </c>
      <c r="F38" s="19" t="s">
        <v>93</v>
      </c>
      <c r="G38" s="10" t="s">
        <v>65</v>
      </c>
      <c r="H38" s="14" t="s">
        <v>44</v>
      </c>
      <c r="I38" s="9" t="s">
        <v>15</v>
      </c>
      <c r="J38" s="9" t="s">
        <v>27</v>
      </c>
      <c r="K38" s="19" t="s">
        <v>28</v>
      </c>
      <c r="L38" s="9" t="s">
        <v>94</v>
      </c>
    </row>
    <row r="39" spans="1:12" s="1" customFormat="1" ht="68.25" customHeight="1" x14ac:dyDescent="0.2">
      <c r="A39" s="10" t="s">
        <v>95</v>
      </c>
      <c r="B39" s="9" t="s">
        <v>96</v>
      </c>
      <c r="C39" s="9">
        <v>2</v>
      </c>
      <c r="D39" s="9">
        <v>0</v>
      </c>
      <c r="E39" s="14">
        <f t="shared" si="1"/>
        <v>2</v>
      </c>
      <c r="F39" s="10" t="s">
        <v>99</v>
      </c>
      <c r="G39" s="10" t="s">
        <v>35</v>
      </c>
      <c r="H39" s="10" t="s">
        <v>36</v>
      </c>
      <c r="I39" s="9" t="s">
        <v>17</v>
      </c>
      <c r="J39" s="9" t="s">
        <v>27</v>
      </c>
      <c r="K39" s="19" t="s">
        <v>28</v>
      </c>
      <c r="L39" s="9"/>
    </row>
    <row r="40" spans="1:12" ht="60.75" customHeight="1" x14ac:dyDescent="0.2">
      <c r="A40" s="29" t="s">
        <v>97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72" spans="1:12" s="3" customFormat="1" ht="49.5" customHeight="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</sheetData>
  <autoFilter ref="A3:M40" xr:uid="{00000000-0001-0000-0000-000000000000}">
    <filterColumn colId="0" showButton="0"/>
  </autoFilter>
  <mergeCells count="11">
    <mergeCell ref="A1:L1"/>
    <mergeCell ref="A2:L2"/>
    <mergeCell ref="A3:B3"/>
    <mergeCell ref="A4:B4"/>
    <mergeCell ref="A5:B5"/>
    <mergeCell ref="A40:L40"/>
    <mergeCell ref="A72:L72"/>
    <mergeCell ref="A6:A7"/>
    <mergeCell ref="A12:A13"/>
    <mergeCell ref="A19:A36"/>
    <mergeCell ref="L6:L7"/>
  </mergeCells>
  <phoneticPr fontId="11" type="noConversion"/>
  <pageMargins left="0" right="0" top="0.47244094488188998" bottom="0.59055118110236204" header="0.31496062992126" footer="0.31496062992126"/>
  <pageSetup paperSize="9" scale="82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岗位招聘进展</vt:lpstr>
      <vt:lpstr>岗位招聘进展!Print_Area</vt:lpstr>
      <vt:lpstr>岗位招聘进展!Print_Titles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2021-10-29T01:03:00Z</cp:lastPrinted>
  <dcterms:created xsi:type="dcterms:W3CDTF">2021-10-11T02:36:00Z</dcterms:created>
  <dcterms:modified xsi:type="dcterms:W3CDTF">2022-02-15T02:12:09Z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