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<sst xmlns="http://schemas.openxmlformats.org/spreadsheetml/2006/main" count="249" uniqueCount="161">
  <si>
    <t>麻涌镇2021年公开招聘工作人员岗位表</t>
  </si>
  <si>
    <t>招聘单位</t>
  </si>
  <si>
    <t>招考岗位</t>
  </si>
  <si>
    <t>岗位代码</t>
  </si>
  <si>
    <t>招聘人数</t>
  </si>
  <si>
    <t>学历</t>
  </si>
  <si>
    <t>学位</t>
  </si>
  <si>
    <t>专业</t>
  </si>
  <si>
    <t>职称或资格证</t>
  </si>
  <si>
    <t>其他要求</t>
  </si>
  <si>
    <t>备注</t>
  </si>
  <si>
    <t>麻涌镇招投标服务所</t>
  </si>
  <si>
    <t>办事员</t>
  </si>
  <si>
    <t>A001</t>
  </si>
  <si>
    <t>全日制本科</t>
  </si>
  <si>
    <t>学士</t>
  </si>
  <si>
    <t xml:space="preserve">经济学类（B0201）
汉语言文学(B050101)
汉语言(B050102)                        </t>
  </si>
  <si>
    <t>不限</t>
  </si>
  <si>
    <t xml:space="preserve">年龄28周岁以下。                   </t>
  </si>
  <si>
    <t>薪酬待遇按照麻涌镇机关事业单位普通编外人员标准执行，薪酬标准按学历，职称进行确定。如全日制本科学历、学士学位人员全包约10.68万元/年</t>
  </si>
  <si>
    <t>东莞麻涌华阳湖国家湿地公园管理中心</t>
  </si>
  <si>
    <t>A002</t>
  </si>
  <si>
    <t>经济学（B02）                        农学（B09）                          管理学（B12）</t>
  </si>
  <si>
    <t xml:space="preserve">1、年龄35周岁以下               2、根据工作需要，节假日和晚上会安排值班及巡查。           </t>
  </si>
  <si>
    <t>东莞市交通运输局麻涌分局</t>
  </si>
  <si>
    <t>交通运输综合管理岗</t>
  </si>
  <si>
    <t>A003</t>
  </si>
  <si>
    <t>全日制本科及以上</t>
  </si>
  <si>
    <t>学士及以上</t>
  </si>
  <si>
    <t>管理科学与工程（A1201）
公共管理（A1204）
土木工程（A0814）
建筑学（A0813）
交通运输工程（A0823）
水利工程（A0815）
城乡规划学（A0833）
管理科学与工程类（B1201）
公共管理类（B1204）
土木类（B0811）
建筑类（B0810）
交通运输类（B0819）
水利类（B0812）
物流管理与工程类(B1206)</t>
  </si>
  <si>
    <t xml:space="preserve">1、工作岗位需要户外执勤及不定期值夜班，适合男性；
2、年龄要求35周岁以下，具有相关专业中级或以上职称，可放宽到40周岁以下。
</t>
  </si>
  <si>
    <t>麻涌镇妇联</t>
  </si>
  <si>
    <t>妇联服务点督导专干</t>
  </si>
  <si>
    <t>A004</t>
  </si>
  <si>
    <t xml:space="preserve">                     
心理学（A0402）                            社会学（A0303）
公共管理（A1204）
心理学类（B0402）                   社会学类（B0303）
公共管理类（B1204）
</t>
  </si>
  <si>
    <t xml:space="preserve">
社会工作者职业水平证书或心理咨询师职业资格证书                
</t>
  </si>
  <si>
    <t xml:space="preserve">1、年龄40周岁以下。                      2、3年或以上社会工作相关工作经验。       </t>
  </si>
  <si>
    <t>麻涌镇水务工程运营中心</t>
  </si>
  <si>
    <t>水务、水利工程维护和管理岗</t>
  </si>
  <si>
    <t>A005</t>
  </si>
  <si>
    <t xml:space="preserve">年龄25周岁以下。                     </t>
  </si>
  <si>
    <t>东莞市人力资源和社会保障局麻涌分局、东莞市医疗保障局麻涌分局</t>
  </si>
  <si>
    <t>待遇核发股办事员</t>
  </si>
  <si>
    <t>A006</t>
  </si>
  <si>
    <t>临床医学（A1002）                   公共卫生与预防医学（A1004）         中医学（A1005）                     药学（A1007）                       临床医学类（B1003）                 公共卫生与预防医学类（B1007）        中医学类（B1008）                    药学类（B1010）</t>
  </si>
  <si>
    <t xml:space="preserve">年龄40周岁以下。                         </t>
  </si>
  <si>
    <t>麻涌镇经济发展局</t>
  </si>
  <si>
    <t>A007</t>
  </si>
  <si>
    <t>工学（B08）</t>
  </si>
  <si>
    <t xml:space="preserve">年龄30周岁以下。                   </t>
  </si>
  <si>
    <t>东莞市市场监督管理局麻涌分局</t>
  </si>
  <si>
    <t>固定资产管理员</t>
  </si>
  <si>
    <t>A008</t>
  </si>
  <si>
    <t>软件工程(B080902)                   计算机科学与技术（B080901）</t>
  </si>
  <si>
    <t xml:space="preserve">1、在本市有5年以上工作经历的人员（以社保参保时间为准）。                                   2、熟悉资产管理工作，年龄35周岁以下。                   </t>
  </si>
  <si>
    <t>麻涌镇住房和城乡建设局</t>
  </si>
  <si>
    <t>A009</t>
  </si>
  <si>
    <t xml:space="preserve">土木工程（B081101）           建筑环境与能源应用工程（B081102）                   建筑电气与智能化（B081104）     电气工程与智能控（B080604 ） </t>
  </si>
  <si>
    <t>年龄30周岁以下，若具有对应专业中级或以上职称，年龄放宽到35周岁以下。</t>
  </si>
  <si>
    <t>麻涌镇宣传教育文体旅游办</t>
  </si>
  <si>
    <t>A010</t>
  </si>
  <si>
    <t>B050605（广播电视编导）</t>
  </si>
  <si>
    <t>应届毕业生。</t>
  </si>
  <si>
    <t>麻涌镇政务服务中心</t>
  </si>
  <si>
    <t>综合窗口</t>
  </si>
  <si>
    <t>A011</t>
  </si>
  <si>
    <t>管理学（B12）                       工学（B08）</t>
  </si>
  <si>
    <t xml:space="preserve">年龄30周岁以下。
</t>
  </si>
  <si>
    <t>镇政府总值班室专职值班员岗位</t>
  </si>
  <si>
    <t>A012</t>
  </si>
  <si>
    <t>管理学（B12）</t>
  </si>
  <si>
    <t>1. 年龄为30周岁以下；
2. 普通话标准；
3. 每周安排 2－3 晚夜班在岗值班（含法定节假日、双休日），适合男性。</t>
  </si>
  <si>
    <t>麻涌镇农林水务局</t>
  </si>
  <si>
    <t>A013</t>
  </si>
  <si>
    <t>理学（B07）
工学（B08）
管理学（B12）</t>
  </si>
  <si>
    <t>年龄35周岁以下。</t>
  </si>
  <si>
    <t>A014</t>
  </si>
  <si>
    <t>经济学（B02）
工学（B08）
农学（B09）</t>
  </si>
  <si>
    <t>A015</t>
  </si>
  <si>
    <t>法学（B03）
文学（B05）
管理学（B12）</t>
  </si>
  <si>
    <t>委派会计</t>
  </si>
  <si>
    <t>A016</t>
  </si>
  <si>
    <t>会计学（B120203）
财务管理（B120204）
财政学（B020201）
税收学（B020202）</t>
  </si>
  <si>
    <t>委派出纳</t>
  </si>
  <si>
    <t>A017</t>
  </si>
  <si>
    <t>东莞市生态环境局麻涌分局</t>
  </si>
  <si>
    <t>A018</t>
  </si>
  <si>
    <t>中国语言文学类(B0501)</t>
  </si>
  <si>
    <t xml:space="preserve">年龄30周岁以下。                                         </t>
  </si>
  <si>
    <t>麻涌镇党政综合办</t>
  </si>
  <si>
    <t>统计员</t>
  </si>
  <si>
    <t>A019</t>
  </si>
  <si>
    <t>本科及以上</t>
  </si>
  <si>
    <t>应用经济学（A0202）                    工商管理（A1202）                      统计学类（B0711）                      经济学类（B0201）                      工商管理类（B1202）</t>
  </si>
  <si>
    <t xml:space="preserve">1、基层统计经验2年以上。
2、年龄28周岁以下。                         </t>
  </si>
  <si>
    <t>麻涌镇公共服务办</t>
  </si>
  <si>
    <t>综合岗位</t>
  </si>
  <si>
    <t>A020</t>
  </si>
  <si>
    <t>B02经济学                           B03法学                                B12管理学</t>
  </si>
  <si>
    <t xml:space="preserve">1、年龄35周岁以下。       2、负责值班工作需值夜班；负责墓园管理、流浪乞讨人员救助及护送等工作需经常外出 。               </t>
  </si>
  <si>
    <t>东莞市财政局麻涌分局</t>
  </si>
  <si>
    <t>预算管理员</t>
  </si>
  <si>
    <t>A021</t>
  </si>
  <si>
    <t>土木工程(B081101)
工程造价(B120105)
建筑学(B081001)</t>
  </si>
  <si>
    <t>年龄40周岁以下。</t>
  </si>
  <si>
    <t>麻涌镇综合行政执法办</t>
  </si>
  <si>
    <t>行政执法辅助人员</t>
  </si>
  <si>
    <t>A022</t>
  </si>
  <si>
    <t>法制审核员</t>
  </si>
  <si>
    <t>A023</t>
  </si>
  <si>
    <t>法学（A03）                         法学（B03）</t>
  </si>
  <si>
    <t xml:space="preserve">法律职业资格证书                        </t>
  </si>
  <si>
    <t xml:space="preserve">年龄35周岁以下。                         </t>
  </si>
  <si>
    <t>特聘岗位，薪酬待遇全包约18万元/年</t>
  </si>
  <si>
    <t>东莞市司法局麻涌分局</t>
  </si>
  <si>
    <t>A024</t>
  </si>
  <si>
    <t>法学类（B0301）</t>
  </si>
  <si>
    <t xml:space="preserve">法律职业资格证书                   </t>
  </si>
  <si>
    <t xml:space="preserve">从事2年以上法律相关工作。               </t>
  </si>
  <si>
    <t>麻涌镇综合治理办</t>
  </si>
  <si>
    <t>心里咨询师</t>
  </si>
  <si>
    <t>A025</t>
  </si>
  <si>
    <t>社会工作硕士（专业硕士）（A030305）                     教育学（A0401）
心理学（A0402）
精神病与精神卫生学（A100205）
精神病与精神卫生学硕士（专业硕士）（A100223）                         会计学(A120201)                     会计硕士（专业硕士）(A120206)                      社会工作(B030302)
教育学(B040101)
心理学类(B0402)
临床医学（B100301）
精神医学（B100305）                  会计学(B120203)</t>
  </si>
  <si>
    <t>三级或以上心理咨询师职业资格证书</t>
  </si>
  <si>
    <t xml:space="preserve">1、年龄35周岁以下。       2、具备2年或以上心理服务、社会工作相关工作经验。                                      </t>
  </si>
  <si>
    <t>特聘岗位，薪酬待遇全包约15万元/年</t>
  </si>
  <si>
    <t>麻三村</t>
  </si>
  <si>
    <t>麻三村后备干部</t>
  </si>
  <si>
    <t>A026</t>
  </si>
  <si>
    <t>1、麻涌镇麻三村户籍。                         2、年龄35周岁以下。                         3、2年或以上工作经验。</t>
  </si>
  <si>
    <t>薪酬待遇按照麻涌镇后备干部标准执行</t>
  </si>
  <si>
    <t>合计</t>
  </si>
  <si>
    <t>麻涌镇机关及镇属事业单位可招聘指标</t>
  </si>
  <si>
    <t>序号</t>
  </si>
  <si>
    <t>单位</t>
  </si>
  <si>
    <t>可招聘指标</t>
  </si>
  <si>
    <t>部门提出招聘指标</t>
  </si>
  <si>
    <t>拟确定招聘指标</t>
  </si>
  <si>
    <t>拟空缺指标</t>
  </si>
  <si>
    <t>招投标服务所</t>
  </si>
  <si>
    <t>华阳湖国家湿地公园管理中心</t>
  </si>
  <si>
    <t>交通运输分局</t>
  </si>
  <si>
    <t>妇联</t>
  </si>
  <si>
    <t>水务工程运营中心</t>
  </si>
  <si>
    <t>人力资源和社会保障分局、医疗保障分局</t>
  </si>
  <si>
    <t>经济发展局</t>
  </si>
  <si>
    <t>市场监督管理分局</t>
  </si>
  <si>
    <t>住房和城乡建设局</t>
  </si>
  <si>
    <t>宣传教育文体旅游办公室(宣传组）</t>
  </si>
  <si>
    <t>政务服务中心</t>
  </si>
  <si>
    <t>农林水务局</t>
  </si>
  <si>
    <t>应急管理分局</t>
  </si>
  <si>
    <t>生态环境分局</t>
  </si>
  <si>
    <t>党政综合办公室
（统计办公室）</t>
  </si>
  <si>
    <t>公共服务办公室
（党群服务中心）</t>
  </si>
  <si>
    <t>综合行政执法办公室
（综合行政执法队）</t>
  </si>
  <si>
    <t>司法分局</t>
  </si>
  <si>
    <t>综合治理办公室</t>
  </si>
  <si>
    <t>纪检监察办公室</t>
  </si>
  <si>
    <t>财政分局</t>
  </si>
  <si>
    <t>国库支付中心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</si>
</sst>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b/>
      <sz val="15.5"/>
      <name val="宋体"/>
      <charset val="134"/>
    </font>
    <font>
      <b/>
      <sz val="15.5"/>
      <name val="宋体"/>
      <charset val="134"/>
      <scheme val="minor"/>
    </font>
    <font>
      <sz val="15.5"/>
      <name val="宋体"/>
      <charset val="134"/>
      <scheme val="minor"/>
    </font>
    <font>
      <sz val="15.5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20"/>
      <color indexed="8"/>
      <name val="方正大标宋简体"/>
      <charset val="134"/>
    </font>
    <font>
      <b/>
      <sz val="14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0" borderId="0"/>
  </cellStyleXfs>
  <cellXfs count="35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 wrapText="1"/>
    </xf>
    <xf numFmtId="0" fontId="1" fillId="0" borderId="0" xfId="50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2" borderId="1" xfId="5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镇府及镇属事业单位人员基本情况（院校、专业）081126（书记稿） (version 1)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N5" sqref="N5"/>
    </sheetView>
  </sheetViews>
  <sheetFormatPr defaultColWidth="9" defaultRowHeight="13.5"/>
  <cols>
    <col min="1" max="1" width="13.375" style="15" customWidth="1"/>
    <col min="2" max="2" width="12.25" style="15" customWidth="1"/>
    <col min="3" max="4" width="8.375" style="16" customWidth="1"/>
    <col min="5" max="5" width="11.25" style="16" customWidth="1"/>
    <col min="6" max="6" width="9.375" style="16" customWidth="1"/>
    <col min="7" max="7" width="28.125" style="16" customWidth="1"/>
    <col min="8" max="8" width="9" style="16"/>
    <col min="9" max="9" width="23.375" style="16" customWidth="1"/>
    <col min="10" max="10" width="7.25" style="17" customWidth="1"/>
    <col min="11" max="16384" width="9" style="16"/>
  </cols>
  <sheetData>
    <row r="1" ht="25.5" spans="1:10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7"/>
    </row>
    <row r="2" s="11" customFormat="1" ht="37.5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s="11" customFormat="1" ht="54" customHeight="1" spans="1:10">
      <c r="A3" s="21" t="s">
        <v>11</v>
      </c>
      <c r="B3" s="21" t="s">
        <v>12</v>
      </c>
      <c r="C3" s="21" t="s">
        <v>13</v>
      </c>
      <c r="D3" s="22">
        <v>1</v>
      </c>
      <c r="E3" s="22" t="s">
        <v>14</v>
      </c>
      <c r="F3" s="22" t="s">
        <v>15</v>
      </c>
      <c r="G3" s="22" t="s">
        <v>16</v>
      </c>
      <c r="H3" s="22" t="s">
        <v>17</v>
      </c>
      <c r="I3" s="28" t="s">
        <v>18</v>
      </c>
      <c r="J3" s="29" t="s">
        <v>19</v>
      </c>
    </row>
    <row r="4" s="11" customFormat="1" ht="51" customHeight="1" spans="1:10">
      <c r="A4" s="21" t="s">
        <v>20</v>
      </c>
      <c r="B4" s="21" t="s">
        <v>12</v>
      </c>
      <c r="C4" s="21" t="s">
        <v>21</v>
      </c>
      <c r="D4" s="21">
        <v>1</v>
      </c>
      <c r="E4" s="21" t="s">
        <v>14</v>
      </c>
      <c r="F4" s="21" t="s">
        <v>15</v>
      </c>
      <c r="G4" s="21" t="s">
        <v>22</v>
      </c>
      <c r="H4" s="21" t="s">
        <v>17</v>
      </c>
      <c r="I4" s="30" t="s">
        <v>23</v>
      </c>
      <c r="J4" s="31"/>
    </row>
    <row r="5" s="11" customFormat="1" ht="177" customHeight="1" spans="1:10">
      <c r="A5" s="21" t="s">
        <v>24</v>
      </c>
      <c r="B5" s="21" t="s">
        <v>25</v>
      </c>
      <c r="C5" s="21" t="s">
        <v>26</v>
      </c>
      <c r="D5" s="21">
        <v>1</v>
      </c>
      <c r="E5" s="21" t="s">
        <v>27</v>
      </c>
      <c r="F5" s="21" t="s">
        <v>28</v>
      </c>
      <c r="G5" s="21" t="s">
        <v>29</v>
      </c>
      <c r="H5" s="21" t="s">
        <v>17</v>
      </c>
      <c r="I5" s="30" t="s">
        <v>30</v>
      </c>
      <c r="J5" s="31"/>
    </row>
    <row r="6" s="11" customFormat="1" ht="96" customHeight="1" spans="1:10">
      <c r="A6" s="21" t="s">
        <v>31</v>
      </c>
      <c r="B6" s="21" t="s">
        <v>32</v>
      </c>
      <c r="C6" s="21" t="s">
        <v>33</v>
      </c>
      <c r="D6" s="21">
        <v>1</v>
      </c>
      <c r="E6" s="21" t="s">
        <v>27</v>
      </c>
      <c r="F6" s="21" t="s">
        <v>28</v>
      </c>
      <c r="G6" s="21" t="s">
        <v>34</v>
      </c>
      <c r="H6" s="21" t="s">
        <v>35</v>
      </c>
      <c r="I6" s="30" t="s">
        <v>36</v>
      </c>
      <c r="J6" s="31"/>
    </row>
    <row r="7" s="11" customFormat="1" ht="65" customHeight="1" spans="1:10">
      <c r="A7" s="21" t="s">
        <v>37</v>
      </c>
      <c r="B7" s="21" t="s">
        <v>38</v>
      </c>
      <c r="C7" s="21" t="s">
        <v>39</v>
      </c>
      <c r="D7" s="21">
        <v>1</v>
      </c>
      <c r="E7" s="21" t="s">
        <v>14</v>
      </c>
      <c r="F7" s="21" t="s">
        <v>15</v>
      </c>
      <c r="G7" s="21" t="s">
        <v>17</v>
      </c>
      <c r="H7" s="21" t="s">
        <v>17</v>
      </c>
      <c r="I7" s="30" t="s">
        <v>40</v>
      </c>
      <c r="J7" s="31"/>
    </row>
    <row r="8" s="11" customFormat="1" ht="106" customHeight="1" spans="1:10">
      <c r="A8" s="21" t="s">
        <v>41</v>
      </c>
      <c r="B8" s="21" t="s">
        <v>42</v>
      </c>
      <c r="C8" s="21" t="s">
        <v>43</v>
      </c>
      <c r="D8" s="21">
        <v>2</v>
      </c>
      <c r="E8" s="23" t="s">
        <v>27</v>
      </c>
      <c r="F8" s="23" t="s">
        <v>28</v>
      </c>
      <c r="G8" s="21" t="s">
        <v>44</v>
      </c>
      <c r="H8" s="21" t="s">
        <v>17</v>
      </c>
      <c r="I8" s="30" t="s">
        <v>45</v>
      </c>
      <c r="J8" s="31"/>
    </row>
    <row r="9" s="12" customFormat="1" ht="48" customHeight="1" spans="1:10">
      <c r="A9" s="21" t="s">
        <v>46</v>
      </c>
      <c r="B9" s="21" t="s">
        <v>12</v>
      </c>
      <c r="C9" s="21" t="s">
        <v>47</v>
      </c>
      <c r="D9" s="21">
        <v>1</v>
      </c>
      <c r="E9" s="21" t="s">
        <v>14</v>
      </c>
      <c r="F9" s="21" t="s">
        <v>15</v>
      </c>
      <c r="G9" s="21" t="s">
        <v>48</v>
      </c>
      <c r="H9" s="21" t="s">
        <v>17</v>
      </c>
      <c r="I9" s="30" t="s">
        <v>49</v>
      </c>
      <c r="J9" s="31"/>
    </row>
    <row r="10" s="13" customFormat="1" ht="97" customHeight="1" spans="1:10">
      <c r="A10" s="21" t="s">
        <v>50</v>
      </c>
      <c r="B10" s="21" t="s">
        <v>51</v>
      </c>
      <c r="C10" s="21" t="s">
        <v>52</v>
      </c>
      <c r="D10" s="21">
        <v>1</v>
      </c>
      <c r="E10" s="21" t="s">
        <v>14</v>
      </c>
      <c r="F10" s="21" t="s">
        <v>15</v>
      </c>
      <c r="G10" s="21" t="s">
        <v>53</v>
      </c>
      <c r="H10" s="22" t="s">
        <v>17</v>
      </c>
      <c r="I10" s="30" t="s">
        <v>54</v>
      </c>
      <c r="J10" s="31"/>
    </row>
    <row r="11" s="14" customFormat="1" ht="79" customHeight="1" spans="1:10">
      <c r="A11" s="21" t="s">
        <v>55</v>
      </c>
      <c r="B11" s="21" t="s">
        <v>12</v>
      </c>
      <c r="C11" s="21" t="s">
        <v>56</v>
      </c>
      <c r="D11" s="21">
        <v>1</v>
      </c>
      <c r="E11" s="21" t="s">
        <v>14</v>
      </c>
      <c r="F11" s="21" t="s">
        <v>15</v>
      </c>
      <c r="G11" s="21" t="s">
        <v>57</v>
      </c>
      <c r="H11" s="21" t="s">
        <v>17</v>
      </c>
      <c r="I11" s="30" t="s">
        <v>58</v>
      </c>
      <c r="J11" s="31"/>
    </row>
    <row r="12" s="14" customFormat="1" ht="72" customHeight="1" spans="1:10">
      <c r="A12" s="21" t="s">
        <v>59</v>
      </c>
      <c r="B12" s="21" t="s">
        <v>12</v>
      </c>
      <c r="C12" s="21" t="s">
        <v>60</v>
      </c>
      <c r="D12" s="21">
        <v>1</v>
      </c>
      <c r="E12" s="21" t="s">
        <v>14</v>
      </c>
      <c r="F12" s="21" t="s">
        <v>15</v>
      </c>
      <c r="G12" s="21" t="s">
        <v>61</v>
      </c>
      <c r="H12" s="21" t="s">
        <v>17</v>
      </c>
      <c r="I12" s="30" t="s">
        <v>62</v>
      </c>
      <c r="J12" s="31"/>
    </row>
    <row r="13" s="11" customFormat="1" ht="71" customHeight="1" spans="1:10">
      <c r="A13" s="24" t="s">
        <v>63</v>
      </c>
      <c r="B13" s="21" t="s">
        <v>64</v>
      </c>
      <c r="C13" s="21" t="s">
        <v>65</v>
      </c>
      <c r="D13" s="21">
        <v>1</v>
      </c>
      <c r="E13" s="21" t="s">
        <v>14</v>
      </c>
      <c r="F13" s="21" t="s">
        <v>15</v>
      </c>
      <c r="G13" s="21" t="s">
        <v>66</v>
      </c>
      <c r="H13" s="21" t="s">
        <v>17</v>
      </c>
      <c r="I13" s="30" t="s">
        <v>67</v>
      </c>
      <c r="J13" s="31"/>
    </row>
    <row r="14" s="11" customFormat="1" ht="71" customHeight="1" spans="1:10">
      <c r="A14" s="25"/>
      <c r="B14" s="21" t="s">
        <v>68</v>
      </c>
      <c r="C14" s="21" t="s">
        <v>69</v>
      </c>
      <c r="D14" s="21">
        <v>1</v>
      </c>
      <c r="E14" s="21" t="s">
        <v>14</v>
      </c>
      <c r="F14" s="21" t="s">
        <v>15</v>
      </c>
      <c r="G14" s="21" t="s">
        <v>70</v>
      </c>
      <c r="H14" s="21" t="s">
        <v>17</v>
      </c>
      <c r="I14" s="30" t="s">
        <v>71</v>
      </c>
      <c r="J14" s="31"/>
    </row>
    <row r="15" s="13" customFormat="1" ht="54" customHeight="1" spans="1:10">
      <c r="A15" s="21" t="s">
        <v>72</v>
      </c>
      <c r="B15" s="21" t="s">
        <v>12</v>
      </c>
      <c r="C15" s="21" t="s">
        <v>73</v>
      </c>
      <c r="D15" s="21">
        <v>1</v>
      </c>
      <c r="E15" s="21" t="s">
        <v>14</v>
      </c>
      <c r="F15" s="21" t="s">
        <v>15</v>
      </c>
      <c r="G15" s="21" t="s">
        <v>74</v>
      </c>
      <c r="H15" s="21" t="s">
        <v>17</v>
      </c>
      <c r="I15" s="30" t="s">
        <v>75</v>
      </c>
      <c r="J15" s="31"/>
    </row>
    <row r="16" s="13" customFormat="1" ht="72" customHeight="1" spans="1:10">
      <c r="A16" s="21"/>
      <c r="B16" s="21" t="s">
        <v>12</v>
      </c>
      <c r="C16" s="21" t="s">
        <v>76</v>
      </c>
      <c r="D16" s="21">
        <v>1</v>
      </c>
      <c r="E16" s="21" t="s">
        <v>14</v>
      </c>
      <c r="F16" s="21" t="s">
        <v>15</v>
      </c>
      <c r="G16" s="21" t="s">
        <v>77</v>
      </c>
      <c r="H16" s="21" t="s">
        <v>17</v>
      </c>
      <c r="I16" s="30" t="s">
        <v>75</v>
      </c>
      <c r="J16" s="31"/>
    </row>
    <row r="17" s="13" customFormat="1" ht="49" customHeight="1" spans="1:10">
      <c r="A17" s="21"/>
      <c r="B17" s="21" t="s">
        <v>12</v>
      </c>
      <c r="C17" s="21" t="s">
        <v>78</v>
      </c>
      <c r="D17" s="21">
        <v>1</v>
      </c>
      <c r="E17" s="21" t="s">
        <v>14</v>
      </c>
      <c r="F17" s="21" t="s">
        <v>15</v>
      </c>
      <c r="G17" s="21" t="s">
        <v>79</v>
      </c>
      <c r="H17" s="21" t="s">
        <v>17</v>
      </c>
      <c r="I17" s="30" t="s">
        <v>75</v>
      </c>
      <c r="J17" s="31"/>
    </row>
    <row r="18" s="13" customFormat="1" ht="71" customHeight="1" spans="1:10">
      <c r="A18" s="21" t="s">
        <v>72</v>
      </c>
      <c r="B18" s="21" t="s">
        <v>80</v>
      </c>
      <c r="C18" s="21" t="s">
        <v>81</v>
      </c>
      <c r="D18" s="21">
        <v>1</v>
      </c>
      <c r="E18" s="21" t="s">
        <v>14</v>
      </c>
      <c r="F18" s="21" t="s">
        <v>15</v>
      </c>
      <c r="G18" s="21" t="s">
        <v>82</v>
      </c>
      <c r="H18" s="21" t="s">
        <v>17</v>
      </c>
      <c r="I18" s="30" t="s">
        <v>75</v>
      </c>
      <c r="J18" s="31"/>
    </row>
    <row r="19" s="13" customFormat="1" ht="64" customHeight="1" spans="1:10">
      <c r="A19" s="21"/>
      <c r="B19" s="21" t="s">
        <v>83</v>
      </c>
      <c r="C19" s="21" t="s">
        <v>84</v>
      </c>
      <c r="D19" s="21">
        <v>1</v>
      </c>
      <c r="E19" s="21" t="s">
        <v>14</v>
      </c>
      <c r="F19" s="21" t="s">
        <v>15</v>
      </c>
      <c r="G19" s="21" t="s">
        <v>82</v>
      </c>
      <c r="H19" s="21" t="s">
        <v>17</v>
      </c>
      <c r="I19" s="30" t="s">
        <v>75</v>
      </c>
      <c r="J19" s="31"/>
    </row>
    <row r="20" s="11" customFormat="1" ht="46" customHeight="1" spans="1:10">
      <c r="A20" s="21" t="s">
        <v>85</v>
      </c>
      <c r="B20" s="21" t="s">
        <v>12</v>
      </c>
      <c r="C20" s="21" t="s">
        <v>86</v>
      </c>
      <c r="D20" s="21">
        <v>1</v>
      </c>
      <c r="E20" s="21" t="s">
        <v>14</v>
      </c>
      <c r="F20" s="21" t="s">
        <v>15</v>
      </c>
      <c r="G20" s="21" t="s">
        <v>87</v>
      </c>
      <c r="H20" s="21" t="s">
        <v>17</v>
      </c>
      <c r="I20" s="30" t="s">
        <v>88</v>
      </c>
      <c r="J20" s="31"/>
    </row>
    <row r="21" s="11" customFormat="1" ht="71" customHeight="1" spans="1:10">
      <c r="A21" s="21" t="s">
        <v>89</v>
      </c>
      <c r="B21" s="21" t="s">
        <v>90</v>
      </c>
      <c r="C21" s="21" t="s">
        <v>91</v>
      </c>
      <c r="D21" s="22">
        <v>1</v>
      </c>
      <c r="E21" s="21" t="s">
        <v>92</v>
      </c>
      <c r="F21" s="22"/>
      <c r="G21" s="22" t="s">
        <v>93</v>
      </c>
      <c r="H21" s="22" t="s">
        <v>17</v>
      </c>
      <c r="I21" s="28" t="s">
        <v>94</v>
      </c>
      <c r="J21" s="31"/>
    </row>
    <row r="22" s="11" customFormat="1" ht="73" customHeight="1" spans="1:10">
      <c r="A22" s="21" t="s">
        <v>95</v>
      </c>
      <c r="B22" s="21" t="s">
        <v>96</v>
      </c>
      <c r="C22" s="21" t="s">
        <v>97</v>
      </c>
      <c r="D22" s="21">
        <v>1</v>
      </c>
      <c r="E22" s="21" t="s">
        <v>14</v>
      </c>
      <c r="F22" s="21" t="s">
        <v>15</v>
      </c>
      <c r="G22" s="21" t="s">
        <v>98</v>
      </c>
      <c r="H22" s="21" t="s">
        <v>17</v>
      </c>
      <c r="I22" s="30" t="s">
        <v>99</v>
      </c>
      <c r="J22" s="31"/>
    </row>
    <row r="23" s="11" customFormat="1" ht="73" customHeight="1" spans="1:10">
      <c r="A23" s="21" t="s">
        <v>100</v>
      </c>
      <c r="B23" s="21" t="s">
        <v>101</v>
      </c>
      <c r="C23" s="21" t="s">
        <v>102</v>
      </c>
      <c r="D23" s="21">
        <v>1</v>
      </c>
      <c r="E23" s="21" t="s">
        <v>14</v>
      </c>
      <c r="F23" s="21" t="s">
        <v>15</v>
      </c>
      <c r="G23" s="21" t="s">
        <v>103</v>
      </c>
      <c r="H23" s="21" t="s">
        <v>17</v>
      </c>
      <c r="I23" s="30" t="s">
        <v>104</v>
      </c>
      <c r="J23" s="31"/>
    </row>
    <row r="24" s="11" customFormat="1" ht="45" customHeight="1" spans="1:10">
      <c r="A24" s="21" t="s">
        <v>105</v>
      </c>
      <c r="B24" s="21" t="s">
        <v>106</v>
      </c>
      <c r="C24" s="21" t="s">
        <v>107</v>
      </c>
      <c r="D24" s="22">
        <v>1</v>
      </c>
      <c r="E24" s="22" t="s">
        <v>14</v>
      </c>
      <c r="F24" s="22" t="s">
        <v>15</v>
      </c>
      <c r="G24" s="22" t="s">
        <v>48</v>
      </c>
      <c r="H24" s="22" t="s">
        <v>17</v>
      </c>
      <c r="I24" s="28" t="s">
        <v>62</v>
      </c>
      <c r="J24" s="32"/>
    </row>
    <row r="25" s="13" customFormat="1" ht="78" customHeight="1" spans="1:11">
      <c r="A25" s="26"/>
      <c r="B25" s="21" t="s">
        <v>108</v>
      </c>
      <c r="C25" s="21" t="s">
        <v>109</v>
      </c>
      <c r="D25" s="21">
        <v>1</v>
      </c>
      <c r="E25" s="21" t="s">
        <v>27</v>
      </c>
      <c r="F25" s="21" t="s">
        <v>28</v>
      </c>
      <c r="G25" s="21" t="s">
        <v>110</v>
      </c>
      <c r="H25" s="21" t="s">
        <v>111</v>
      </c>
      <c r="I25" s="30" t="s">
        <v>112</v>
      </c>
      <c r="J25" s="33" t="s">
        <v>113</v>
      </c>
      <c r="K25" s="11"/>
    </row>
    <row r="26" s="13" customFormat="1" ht="75" customHeight="1" spans="1:10">
      <c r="A26" s="21" t="s">
        <v>114</v>
      </c>
      <c r="B26" s="21" t="s">
        <v>108</v>
      </c>
      <c r="C26" s="21" t="s">
        <v>115</v>
      </c>
      <c r="D26" s="21">
        <v>1</v>
      </c>
      <c r="E26" s="21" t="s">
        <v>14</v>
      </c>
      <c r="F26" s="21" t="s">
        <v>15</v>
      </c>
      <c r="G26" s="21" t="s">
        <v>116</v>
      </c>
      <c r="H26" s="21" t="s">
        <v>117</v>
      </c>
      <c r="I26" s="30" t="s">
        <v>118</v>
      </c>
      <c r="J26" s="33" t="s">
        <v>113</v>
      </c>
    </row>
    <row r="27" s="11" customFormat="1" ht="198" customHeight="1" spans="1:12">
      <c r="A27" s="21" t="s">
        <v>119</v>
      </c>
      <c r="B27" s="21" t="s">
        <v>120</v>
      </c>
      <c r="C27" s="21" t="s">
        <v>121</v>
      </c>
      <c r="D27" s="21">
        <v>1</v>
      </c>
      <c r="E27" s="21" t="s">
        <v>27</v>
      </c>
      <c r="F27" s="21" t="s">
        <v>28</v>
      </c>
      <c r="G27" s="21" t="s">
        <v>122</v>
      </c>
      <c r="H27" s="21" t="s">
        <v>123</v>
      </c>
      <c r="I27" s="30" t="s">
        <v>124</v>
      </c>
      <c r="J27" s="21" t="s">
        <v>125</v>
      </c>
      <c r="L27" s="12"/>
    </row>
    <row r="28" s="11" customFormat="1" ht="198" customHeight="1" spans="1:12">
      <c r="A28" s="21" t="s">
        <v>126</v>
      </c>
      <c r="B28" s="21" t="s">
        <v>127</v>
      </c>
      <c r="C28" s="21" t="s">
        <v>128</v>
      </c>
      <c r="D28" s="21">
        <v>1</v>
      </c>
      <c r="E28" s="21" t="s">
        <v>27</v>
      </c>
      <c r="F28" s="21" t="s">
        <v>28</v>
      </c>
      <c r="G28" s="21" t="s">
        <v>17</v>
      </c>
      <c r="H28" s="21" t="s">
        <v>17</v>
      </c>
      <c r="I28" s="30" t="s">
        <v>129</v>
      </c>
      <c r="J28" s="21" t="s">
        <v>130</v>
      </c>
      <c r="L28" s="12"/>
    </row>
    <row r="29" s="11" customFormat="1" ht="30" customHeight="1" spans="1:10">
      <c r="A29" s="21"/>
      <c r="B29" s="21" t="s">
        <v>131</v>
      </c>
      <c r="C29" s="21"/>
      <c r="D29" s="21">
        <v>27</v>
      </c>
      <c r="E29" s="21"/>
      <c r="F29" s="21"/>
      <c r="G29" s="21"/>
      <c r="H29" s="21"/>
      <c r="I29" s="21"/>
      <c r="J29" s="34"/>
    </row>
  </sheetData>
  <mergeCells count="10">
    <mergeCell ref="A1:J1"/>
    <mergeCell ref="A13:A14"/>
    <mergeCell ref="A15:A17"/>
    <mergeCell ref="A18:A19"/>
    <mergeCell ref="A24:A25"/>
    <mergeCell ref="J3:J24"/>
    <mergeCell ref="K13:K14"/>
    <mergeCell ref="K15:K17"/>
    <mergeCell ref="K18:K19"/>
    <mergeCell ref="K24:K2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I9" sqref="I9"/>
    </sheetView>
  </sheetViews>
  <sheetFormatPr defaultColWidth="9" defaultRowHeight="34" customHeight="1" outlineLevelCol="5"/>
  <cols>
    <col min="2" max="2" width="26.625" customWidth="1"/>
    <col min="3" max="3" width="21.375" customWidth="1"/>
    <col min="4" max="4" width="26.25" customWidth="1"/>
    <col min="5" max="5" width="25" customWidth="1"/>
    <col min="6" max="6" width="18" customWidth="1"/>
  </cols>
  <sheetData>
    <row r="1" customHeight="1" spans="1:6">
      <c r="A1" s="1" t="s">
        <v>132</v>
      </c>
      <c r="B1" s="2"/>
      <c r="C1" s="2"/>
      <c r="D1" s="2"/>
      <c r="E1" s="2"/>
      <c r="F1" s="2"/>
    </row>
    <row r="2" customHeight="1" spans="1:6">
      <c r="A2" s="3" t="s">
        <v>133</v>
      </c>
      <c r="B2" s="3" t="s">
        <v>134</v>
      </c>
      <c r="C2" s="3" t="s">
        <v>135</v>
      </c>
      <c r="D2" s="4" t="s">
        <v>136</v>
      </c>
      <c r="E2" s="4" t="s">
        <v>137</v>
      </c>
      <c r="F2" s="4" t="s">
        <v>138</v>
      </c>
    </row>
    <row r="3" customHeight="1" spans="1:6">
      <c r="A3" s="5">
        <v>1</v>
      </c>
      <c r="B3" s="6" t="s">
        <v>139</v>
      </c>
      <c r="C3" s="5">
        <v>1</v>
      </c>
      <c r="D3" s="5">
        <v>1</v>
      </c>
      <c r="E3" s="5">
        <v>1</v>
      </c>
      <c r="F3" s="5">
        <f t="shared" ref="F3:F24" si="0">C3-E3</f>
        <v>0</v>
      </c>
    </row>
    <row r="4" ht="50" customHeight="1" spans="1:6">
      <c r="A4" s="5">
        <v>2</v>
      </c>
      <c r="B4" s="7" t="s">
        <v>140</v>
      </c>
      <c r="C4" s="5">
        <v>1</v>
      </c>
      <c r="D4" s="5">
        <v>1</v>
      </c>
      <c r="E4" s="5">
        <v>1</v>
      </c>
      <c r="F4" s="5">
        <f t="shared" si="0"/>
        <v>0</v>
      </c>
    </row>
    <row r="5" customHeight="1" spans="1:6">
      <c r="A5" s="5">
        <v>3</v>
      </c>
      <c r="B5" s="6" t="s">
        <v>141</v>
      </c>
      <c r="C5" s="5">
        <v>2</v>
      </c>
      <c r="D5" s="5">
        <v>2</v>
      </c>
      <c r="E5" s="5">
        <v>1</v>
      </c>
      <c r="F5" s="5">
        <f t="shared" si="0"/>
        <v>1</v>
      </c>
    </row>
    <row r="6" customHeight="1" spans="1:6">
      <c r="A6" s="5">
        <v>4</v>
      </c>
      <c r="B6" s="6" t="s">
        <v>142</v>
      </c>
      <c r="C6" s="5">
        <v>1</v>
      </c>
      <c r="D6" s="5">
        <v>1</v>
      </c>
      <c r="E6" s="5">
        <v>1</v>
      </c>
      <c r="F6" s="5">
        <f t="shared" si="0"/>
        <v>0</v>
      </c>
    </row>
    <row r="7" customHeight="1" spans="1:6">
      <c r="A7" s="5">
        <v>5</v>
      </c>
      <c r="B7" s="6" t="s">
        <v>143</v>
      </c>
      <c r="C7" s="5">
        <v>2</v>
      </c>
      <c r="D7" s="5">
        <v>2</v>
      </c>
      <c r="E7" s="5">
        <v>1</v>
      </c>
      <c r="F7" s="5">
        <f t="shared" si="0"/>
        <v>1</v>
      </c>
    </row>
    <row r="8" ht="46" customHeight="1" spans="1:6">
      <c r="A8" s="5">
        <v>6</v>
      </c>
      <c r="B8" s="6" t="s">
        <v>144</v>
      </c>
      <c r="C8" s="5">
        <v>3</v>
      </c>
      <c r="D8" s="5">
        <v>3</v>
      </c>
      <c r="E8" s="5">
        <v>2</v>
      </c>
      <c r="F8" s="5">
        <f t="shared" si="0"/>
        <v>1</v>
      </c>
    </row>
    <row r="9" customHeight="1" spans="1:6">
      <c r="A9" s="5">
        <v>7</v>
      </c>
      <c r="B9" s="6" t="s">
        <v>145</v>
      </c>
      <c r="C9" s="5">
        <v>2</v>
      </c>
      <c r="D9" s="5">
        <v>2</v>
      </c>
      <c r="E9" s="5">
        <v>1</v>
      </c>
      <c r="F9" s="5">
        <f t="shared" si="0"/>
        <v>1</v>
      </c>
    </row>
    <row r="10" ht="45" customHeight="1" spans="1:6">
      <c r="A10" s="5">
        <v>8</v>
      </c>
      <c r="B10" s="8" t="s">
        <v>146</v>
      </c>
      <c r="C10" s="5">
        <v>2</v>
      </c>
      <c r="D10" s="5">
        <v>2</v>
      </c>
      <c r="E10" s="5">
        <v>1</v>
      </c>
      <c r="F10" s="5">
        <f t="shared" si="0"/>
        <v>1</v>
      </c>
    </row>
    <row r="11" customHeight="1" spans="1:6">
      <c r="A11" s="5">
        <v>9</v>
      </c>
      <c r="B11" s="6" t="s">
        <v>147</v>
      </c>
      <c r="C11" s="5">
        <v>2</v>
      </c>
      <c r="D11" s="5">
        <v>2</v>
      </c>
      <c r="E11" s="5">
        <v>1</v>
      </c>
      <c r="F11" s="5">
        <f t="shared" si="0"/>
        <v>1</v>
      </c>
    </row>
    <row r="12" ht="48" customHeight="1" spans="1:6">
      <c r="A12" s="5">
        <v>10</v>
      </c>
      <c r="B12" s="7" t="s">
        <v>148</v>
      </c>
      <c r="C12" s="5">
        <v>2</v>
      </c>
      <c r="D12" s="5">
        <v>1</v>
      </c>
      <c r="E12" s="5">
        <v>1</v>
      </c>
      <c r="F12" s="5">
        <f t="shared" si="0"/>
        <v>1</v>
      </c>
    </row>
    <row r="13" customHeight="1" spans="1:6">
      <c r="A13" s="5">
        <v>11</v>
      </c>
      <c r="B13" s="9" t="s">
        <v>149</v>
      </c>
      <c r="C13" s="5">
        <v>2</v>
      </c>
      <c r="D13" s="5">
        <v>2</v>
      </c>
      <c r="E13" s="5">
        <v>2</v>
      </c>
      <c r="F13" s="5">
        <f t="shared" si="0"/>
        <v>0</v>
      </c>
    </row>
    <row r="14" customHeight="1" spans="1:6">
      <c r="A14" s="5">
        <v>12</v>
      </c>
      <c r="B14" s="6" t="s">
        <v>150</v>
      </c>
      <c r="C14" s="5">
        <v>3</v>
      </c>
      <c r="D14" s="5">
        <v>3</v>
      </c>
      <c r="E14" s="5">
        <v>3</v>
      </c>
      <c r="F14" s="5">
        <f t="shared" si="0"/>
        <v>0</v>
      </c>
    </row>
    <row r="15" customHeight="1" spans="1:6">
      <c r="A15" s="5">
        <v>13</v>
      </c>
      <c r="B15" s="6" t="s">
        <v>151</v>
      </c>
      <c r="C15" s="5">
        <v>2</v>
      </c>
      <c r="D15" s="5">
        <v>2</v>
      </c>
      <c r="E15" s="5">
        <v>1</v>
      </c>
      <c r="F15" s="5">
        <f t="shared" si="0"/>
        <v>1</v>
      </c>
    </row>
    <row r="16" customHeight="1" spans="1:6">
      <c r="A16" s="5">
        <v>14</v>
      </c>
      <c r="B16" s="7" t="s">
        <v>152</v>
      </c>
      <c r="C16" s="5">
        <v>3</v>
      </c>
      <c r="D16" s="5">
        <v>3</v>
      </c>
      <c r="E16" s="5">
        <v>2</v>
      </c>
      <c r="F16" s="5">
        <f t="shared" si="0"/>
        <v>1</v>
      </c>
    </row>
    <row r="17" ht="45" customHeight="1" spans="1:6">
      <c r="A17" s="5">
        <v>15</v>
      </c>
      <c r="B17" s="6" t="s">
        <v>153</v>
      </c>
      <c r="C17" s="5">
        <v>2</v>
      </c>
      <c r="D17" s="5">
        <v>1</v>
      </c>
      <c r="E17" s="5">
        <v>1</v>
      </c>
      <c r="F17" s="5">
        <f t="shared" si="0"/>
        <v>1</v>
      </c>
    </row>
    <row r="18" ht="48" customHeight="1" spans="1:6">
      <c r="A18" s="5">
        <v>16</v>
      </c>
      <c r="B18" s="7" t="s">
        <v>154</v>
      </c>
      <c r="C18" s="7">
        <v>0</v>
      </c>
      <c r="D18" s="7">
        <v>1</v>
      </c>
      <c r="E18" s="7">
        <v>1</v>
      </c>
      <c r="F18" s="7">
        <v>0</v>
      </c>
    </row>
    <row r="19" ht="51" customHeight="1" spans="1:6">
      <c r="A19" s="5">
        <v>17</v>
      </c>
      <c r="B19" s="7" t="s">
        <v>155</v>
      </c>
      <c r="C19" s="5">
        <v>3</v>
      </c>
      <c r="D19" s="5">
        <v>2</v>
      </c>
      <c r="E19" s="5">
        <v>2</v>
      </c>
      <c r="F19" s="5">
        <f t="shared" si="0"/>
        <v>1</v>
      </c>
    </row>
    <row r="20" customHeight="1" spans="1:6">
      <c r="A20" s="5">
        <v>18</v>
      </c>
      <c r="B20" s="6" t="s">
        <v>156</v>
      </c>
      <c r="C20" s="5">
        <v>1</v>
      </c>
      <c r="D20" s="5">
        <v>1</v>
      </c>
      <c r="E20" s="5">
        <v>1</v>
      </c>
      <c r="F20" s="5">
        <f t="shared" si="0"/>
        <v>0</v>
      </c>
    </row>
    <row r="21" ht="31" customHeight="1" spans="1:6">
      <c r="A21" s="5">
        <v>19</v>
      </c>
      <c r="B21" s="6" t="s">
        <v>157</v>
      </c>
      <c r="C21" s="5">
        <v>2</v>
      </c>
      <c r="D21" s="5">
        <v>2</v>
      </c>
      <c r="E21" s="5">
        <v>1</v>
      </c>
      <c r="F21" s="5">
        <f t="shared" si="0"/>
        <v>1</v>
      </c>
    </row>
    <row r="22" customHeight="1" spans="1:6">
      <c r="A22" s="5">
        <v>20</v>
      </c>
      <c r="B22" s="7" t="s">
        <v>158</v>
      </c>
      <c r="C22" s="5">
        <v>1</v>
      </c>
      <c r="D22" s="5">
        <v>0</v>
      </c>
      <c r="E22" s="5">
        <v>0</v>
      </c>
      <c r="F22" s="5">
        <f t="shared" si="0"/>
        <v>1</v>
      </c>
    </row>
    <row r="23" customHeight="1" spans="1:6">
      <c r="A23" s="5">
        <v>21</v>
      </c>
      <c r="B23" s="7" t="s">
        <v>159</v>
      </c>
      <c r="C23" s="5">
        <v>1</v>
      </c>
      <c r="D23" s="5">
        <v>1</v>
      </c>
      <c r="E23" s="5">
        <v>1</v>
      </c>
      <c r="F23" s="5">
        <f t="shared" si="0"/>
        <v>0</v>
      </c>
    </row>
    <row r="24" customHeight="1" spans="1:6">
      <c r="A24" s="5">
        <v>22</v>
      </c>
      <c r="B24" s="9" t="s">
        <v>160</v>
      </c>
      <c r="C24" s="5">
        <v>1</v>
      </c>
      <c r="D24" s="5">
        <v>0</v>
      </c>
      <c r="E24" s="5">
        <v>0</v>
      </c>
      <c r="F24" s="5">
        <f t="shared" si="0"/>
        <v>1</v>
      </c>
    </row>
    <row r="25" customHeight="1" spans="1:6">
      <c r="A25" s="10"/>
      <c r="B25" s="7" t="s">
        <v>131</v>
      </c>
      <c r="C25" s="5">
        <f>SUM(C3:C24)</f>
        <v>39</v>
      </c>
      <c r="D25" s="5">
        <f>SUM(D3:D24)</f>
        <v>35</v>
      </c>
      <c r="E25" s="5">
        <f>SUM(E3:E24)</f>
        <v>26</v>
      </c>
      <c r="F25" s="5">
        <f>SUM(F3:F24)</f>
        <v>14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柳珠</cp:lastModifiedBy>
  <dcterms:created xsi:type="dcterms:W3CDTF">2021-06-07T00:31:00Z</dcterms:created>
  <dcterms:modified xsi:type="dcterms:W3CDTF">2021-09-15T00:33:04Z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6A2493D8645C49819DDB8FD8E9414E75</vt:lpwstr>
  </property>
  <property fmtid="{D5CDD505-2E9C-101B-9397-08002B2CF9AE}" pid="3" name="KSOProductBuildVer">
    <vt:lpwstr>2052-11.1.0.10495</vt:lpwstr>
  </property>
</Properties>
</file>